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8700" activeTab="0"/>
  </bookViews>
  <sheets>
    <sheet name="Rechenbatt" sheetId="1" r:id="rId1"/>
    <sheet name="Hinweise" sheetId="2" r:id="rId2"/>
  </sheets>
  <definedNames/>
  <calcPr fullCalcOnLoad="1"/>
</workbook>
</file>

<file path=xl/sharedStrings.xml><?xml version="1.0" encoding="utf-8"?>
<sst xmlns="http://schemas.openxmlformats.org/spreadsheetml/2006/main" count="3" uniqueCount="2">
  <si>
    <t>mal</t>
  </si>
  <si>
    <t>Abessinische Bauernmethode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</si>
</sst>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5">
    <font>
      <sz val="10"/>
      <name val="Arial"/>
      <family val="0"/>
    </font>
    <font>
      <sz val="16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strike/>
      <sz val="8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1" fontId="5" fillId="0" borderId="0" xfId="0" applyNumberFormat="1" applyFont="1" applyAlignment="1" applyProtection="1">
      <alignment/>
      <protection hidden="1"/>
    </xf>
    <xf numFmtId="172" fontId="5" fillId="0" borderId="0" xfId="0" applyNumberFormat="1" applyFont="1" applyAlignment="1" applyProtection="1">
      <alignment/>
      <protection hidden="1"/>
    </xf>
    <xf numFmtId="0" fontId="3" fillId="0" borderId="0" xfId="0" applyFont="1" applyAlignment="1">
      <alignment/>
    </xf>
    <xf numFmtId="0" fontId="6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7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34" borderId="12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5">
    <dxf>
      <font>
        <strike val="0"/>
        <color auto="1"/>
      </font>
      <border>
        <top style="thin"/>
      </border>
    </dxf>
    <dxf>
      <font>
        <u val="none"/>
        <strike/>
        <color auto="1"/>
      </font>
      <fill>
        <patternFill patternType="none">
          <bgColor indexed="65"/>
        </patternFill>
      </fill>
    </dxf>
    <dxf>
      <font>
        <color indexed="9"/>
      </font>
    </dxf>
    <dxf>
      <font>
        <strike/>
        <color auto="1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strike val="0"/>
        <color auto="1"/>
      </font>
      <border>
        <top style="thin"/>
      </border>
    </dxf>
    <dxf>
      <font>
        <strike/>
        <color auto="1"/>
      </font>
    </dxf>
    <dxf>
      <font>
        <color indexed="9"/>
      </font>
    </dxf>
    <dxf>
      <font>
        <strike/>
        <color auto="1"/>
      </font>
    </dxf>
    <dxf>
      <font>
        <color indexed="9"/>
      </font>
    </dxf>
    <dxf>
      <font>
        <strike/>
        <color auto="1"/>
      </font>
    </dxf>
    <dxf>
      <font>
        <color indexed="9"/>
      </font>
    </dxf>
    <dxf>
      <font>
        <strike val="0"/>
        <color auto="1"/>
      </font>
      <border>
        <top style="thin">
          <color rgb="FF000000"/>
        </top>
      </border>
    </dxf>
    <dxf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85725</xdr:rowOff>
    </xdr:from>
    <xdr:to>
      <xdr:col>2</xdr:col>
      <xdr:colOff>600075</xdr:colOff>
      <xdr:row>12</xdr:row>
      <xdr:rowOff>161925</xdr:rowOff>
    </xdr:to>
    <xdr:sp>
      <xdr:nvSpPr>
        <xdr:cNvPr id="1" name="AutoShape 10"/>
        <xdr:cNvSpPr>
          <a:spLocks/>
        </xdr:cNvSpPr>
      </xdr:nvSpPr>
      <xdr:spPr>
        <a:xfrm>
          <a:off x="771525" y="2352675"/>
          <a:ext cx="1352550" cy="762000"/>
        </a:xfrm>
        <a:prstGeom prst="borderCallout2">
          <a:avLst>
            <a:gd name="adj1" fmla="val 86620"/>
            <a:gd name="adj2" fmla="val 47500"/>
            <a:gd name="adj3" fmla="val 73944"/>
            <a:gd name="adj4" fmla="val -35000"/>
            <a:gd name="adj5" fmla="val 55634"/>
            <a:gd name="adj6" fmla="val -3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kannst du den ersten Faktor eingeben.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11</xdr:col>
      <xdr:colOff>0</xdr:colOff>
      <xdr:row>9</xdr:row>
      <xdr:rowOff>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771525" y="666750"/>
          <a:ext cx="644842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Eine alte Geschichte erzählt von einem abessinischen Bauernvolk, das die schriftliche Multiplikation nicht kannte. Dennoch halfen sich die Leute auf eine recht merkwürdige Art.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Versuche, die Rechenmethode zu erklären!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Probiere doch mal folgende Aufgaben: 3 * 3, 6 * 6, 12 * 12, 13 * 4, 7 * 11 und 11 * 7.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Hast du schon eine Idee?  </a:t>
          </a:r>
        </a:p>
      </xdr:txBody>
    </xdr:sp>
    <xdr:clientData/>
  </xdr:twoCellAnchor>
  <xdr:twoCellAnchor>
    <xdr:from>
      <xdr:col>7</xdr:col>
      <xdr:colOff>476250</xdr:colOff>
      <xdr:row>9</xdr:row>
      <xdr:rowOff>85725</xdr:rowOff>
    </xdr:from>
    <xdr:to>
      <xdr:col>9</xdr:col>
      <xdr:colOff>304800</xdr:colOff>
      <xdr:row>12</xdr:row>
      <xdr:rowOff>161925</xdr:rowOff>
    </xdr:to>
    <xdr:sp>
      <xdr:nvSpPr>
        <xdr:cNvPr id="3" name="AutoShape 22"/>
        <xdr:cNvSpPr>
          <a:spLocks/>
        </xdr:cNvSpPr>
      </xdr:nvSpPr>
      <xdr:spPr>
        <a:xfrm>
          <a:off x="4648200" y="2352675"/>
          <a:ext cx="1352550" cy="762000"/>
        </a:xfrm>
        <a:prstGeom prst="borderCallout2">
          <a:avLst>
            <a:gd name="adj1" fmla="val -113379"/>
            <a:gd name="adj2" fmla="val 50000"/>
            <a:gd name="adj3" fmla="val -88027"/>
            <a:gd name="adj4" fmla="val -35000"/>
            <a:gd name="adj5" fmla="val -55634"/>
            <a:gd name="adj6" fmla="val -3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kannst du den zweiten Faktor eingeben.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7</xdr:col>
      <xdr:colOff>0</xdr:colOff>
      <xdr:row>11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71525" y="600075"/>
          <a:ext cx="45624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Dieses Arbeitsblatt verfolgt einen ganzheitlichen Ansatz. Die Schülerinnen und Schüler sollen den Algorithmus der abessinischen Bauernmethode selbstständig durch gezieltes Probieren ermitteln.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3"/>
  <sheetViews>
    <sheetView showGridLines="0" showZeros="0" tabSelected="1" showOutlineSymbols="0" zoomScalePageLayoutView="0" workbookViewId="0" topLeftCell="A1">
      <selection activeCell="A2" sqref="A2"/>
    </sheetView>
  </sheetViews>
  <sheetFormatPr defaultColWidth="11.421875" defaultRowHeight="12.75"/>
  <cols>
    <col min="4" max="4" width="11.421875" style="1" customWidth="1"/>
    <col min="5" max="6" width="2.7109375" style="0" customWidth="1"/>
    <col min="7" max="7" width="11.421875" style="1" customWidth="1"/>
  </cols>
  <sheetData>
    <row r="1" spans="1:71" s="20" customFormat="1" ht="34.5" customHeight="1">
      <c r="A1" s="18"/>
      <c r="B1" s="19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spans="2:9" ht="20.25" customHeight="1">
      <c r="B14" s="11"/>
      <c r="C14" s="11"/>
      <c r="D14" s="21">
        <v>14</v>
      </c>
      <c r="E14" s="22" t="s">
        <v>0</v>
      </c>
      <c r="F14" s="22"/>
      <c r="G14" s="21">
        <v>11</v>
      </c>
      <c r="H14" s="12">
        <f>D14*G14</f>
        <v>154</v>
      </c>
      <c r="I14" s="15"/>
    </row>
    <row r="15" spans="2:9" ht="20.25">
      <c r="B15" s="12">
        <v>1</v>
      </c>
      <c r="C15" s="13" t="str">
        <f>IF(AND(MOD(D15,2)=0,B15=1),D15,0)</f>
        <v> 14 </v>
      </c>
      <c r="D15" s="10" t="str">
        <f>" "&amp;TEXT(D14,"0")&amp;" "</f>
        <v> 14 </v>
      </c>
      <c r="E15" s="7">
        <f>IF(G15&lt;&gt;0,1,0)</f>
        <v>1</v>
      </c>
      <c r="F15" s="9">
        <f>IF(AND(G16=$H$14,G17&lt;&gt;$H$14),"+","")</f>
      </c>
      <c r="G15" s="6" t="str">
        <f>" "&amp;TEXT(G14,"0")&amp;" "</f>
        <v> 11 </v>
      </c>
      <c r="H15" s="12" t="str">
        <f>IF(AND(MOD(D15,2)=0,B15=1),G15,0)</f>
        <v> 11 </v>
      </c>
      <c r="I15" s="15"/>
    </row>
    <row r="16" spans="2:9" ht="20.25">
      <c r="B16" s="12">
        <f aca="true" t="shared" si="0" ref="B16:B25">IF(INT(D15/2)&gt;=1,1,0)</f>
        <v>1</v>
      </c>
      <c r="C16" s="13">
        <f aca="true" t="shared" si="1" ref="C16:C25">IF(AND(MOD(D16,2)=0,B16=1),D16,0)</f>
        <v>0</v>
      </c>
      <c r="D16" s="10" t="str">
        <f>IF(B16=1," "&amp;TEXT(INT(D15/2),"0")&amp;" ",-1)</f>
        <v> 7 </v>
      </c>
      <c r="E16" s="8">
        <f aca="true" t="shared" si="2" ref="E16:E25">IF(G16&lt;&gt;0,1,0)</f>
        <v>1</v>
      </c>
      <c r="F16" s="9">
        <f>IF(AND(G17=$H$14,G18&lt;&gt;$H$14),"+","")</f>
      </c>
      <c r="G16" s="6" t="str">
        <f aca="true" t="shared" si="3" ref="G16:G21">IF(B16=1," "&amp;TEXT(G15*2,"0")&amp;" ",IF(VALUE(D15)=1,$D$14*$G$14,0))</f>
        <v> 22 </v>
      </c>
      <c r="H16" s="12">
        <f>IF(AND(MOD(D16,2)=0,B16=1),G16,IF(F15="+",1,0))</f>
        <v>0</v>
      </c>
      <c r="I16" s="15"/>
    </row>
    <row r="17" spans="2:9" ht="20.25">
      <c r="B17" s="12">
        <f t="shared" si="0"/>
        <v>1</v>
      </c>
      <c r="C17" s="14">
        <f t="shared" si="1"/>
        <v>0</v>
      </c>
      <c r="D17" s="10" t="str">
        <f aca="true" t="shared" si="4" ref="D17:D25">IF(B17=1," "&amp;TEXT(INT(D16/2),"0")&amp;" ",-1)</f>
        <v> 3 </v>
      </c>
      <c r="E17" s="8">
        <f t="shared" si="2"/>
        <v>1</v>
      </c>
      <c r="F17" s="9">
        <f>IF(AND(G18=$H$14,G19&lt;&gt;$H$14),"+","")</f>
      </c>
      <c r="G17" s="6" t="str">
        <f t="shared" si="3"/>
        <v> 44 </v>
      </c>
      <c r="H17" s="12">
        <f aca="true" t="shared" si="5" ref="H17:H25">IF(AND(MOD(D17,2)=0,B17=1),G17,IF(F16="+",1,0))</f>
        <v>0</v>
      </c>
      <c r="I17" s="16"/>
    </row>
    <row r="18" spans="2:9" ht="20.25">
      <c r="B18" s="12">
        <f t="shared" si="0"/>
        <v>1</v>
      </c>
      <c r="C18" s="13">
        <f t="shared" si="1"/>
        <v>0</v>
      </c>
      <c r="D18" s="10" t="str">
        <f t="shared" si="4"/>
        <v> 1 </v>
      </c>
      <c r="E18" s="8">
        <f t="shared" si="2"/>
        <v>1</v>
      </c>
      <c r="F18" s="9" t="str">
        <f aca="true" t="shared" si="6" ref="F18:F25">IF(AND(G19=$H$14,G20&lt;&gt;$H$14),"+","")</f>
        <v>+</v>
      </c>
      <c r="G18" s="6" t="str">
        <f t="shared" si="3"/>
        <v> 88 </v>
      </c>
      <c r="H18" s="12">
        <f t="shared" si="5"/>
        <v>0</v>
      </c>
      <c r="I18" s="15"/>
    </row>
    <row r="19" spans="2:10" ht="20.25">
      <c r="B19" s="12">
        <f t="shared" si="0"/>
        <v>0</v>
      </c>
      <c r="C19" s="13">
        <f t="shared" si="1"/>
        <v>0</v>
      </c>
      <c r="D19" s="10">
        <f t="shared" si="4"/>
        <v>-1</v>
      </c>
      <c r="E19" s="8">
        <f t="shared" si="2"/>
        <v>1</v>
      </c>
      <c r="F19" s="9">
        <f t="shared" si="6"/>
      </c>
      <c r="G19" s="6">
        <f t="shared" si="3"/>
        <v>154</v>
      </c>
      <c r="H19" s="12">
        <f t="shared" si="5"/>
        <v>1</v>
      </c>
      <c r="I19" s="15"/>
      <c r="J19" s="1"/>
    </row>
    <row r="20" spans="2:9" ht="20.25">
      <c r="B20" s="12">
        <f t="shared" si="0"/>
        <v>0</v>
      </c>
      <c r="C20" s="13">
        <f t="shared" si="1"/>
        <v>0</v>
      </c>
      <c r="D20" s="10">
        <f t="shared" si="4"/>
        <v>-1</v>
      </c>
      <c r="E20" s="8">
        <f t="shared" si="2"/>
        <v>0</v>
      </c>
      <c r="F20" s="9">
        <f t="shared" si="6"/>
      </c>
      <c r="G20" s="6">
        <f t="shared" si="3"/>
        <v>0</v>
      </c>
      <c r="H20" s="12">
        <f t="shared" si="5"/>
        <v>0</v>
      </c>
      <c r="I20" s="17"/>
    </row>
    <row r="21" spans="2:9" ht="20.25">
      <c r="B21" s="12">
        <f t="shared" si="0"/>
        <v>0</v>
      </c>
      <c r="C21" s="13">
        <f t="shared" si="1"/>
        <v>0</v>
      </c>
      <c r="D21" s="10">
        <f t="shared" si="4"/>
        <v>-1</v>
      </c>
      <c r="E21" s="8">
        <f t="shared" si="2"/>
        <v>0</v>
      </c>
      <c r="F21" s="9">
        <f t="shared" si="6"/>
      </c>
      <c r="G21" s="6">
        <f t="shared" si="3"/>
        <v>0</v>
      </c>
      <c r="H21" s="12">
        <f t="shared" si="5"/>
        <v>0</v>
      </c>
      <c r="I21" s="15"/>
    </row>
    <row r="22" spans="2:9" ht="20.25">
      <c r="B22" s="12">
        <f t="shared" si="0"/>
        <v>0</v>
      </c>
      <c r="C22" s="13">
        <f t="shared" si="1"/>
        <v>0</v>
      </c>
      <c r="D22" s="10">
        <f t="shared" si="4"/>
        <v>-1</v>
      </c>
      <c r="E22" s="8">
        <f t="shared" si="2"/>
        <v>0</v>
      </c>
      <c r="F22" s="9">
        <f t="shared" si="6"/>
      </c>
      <c r="G22" s="6">
        <f>IF(B22=1," "&amp;TEXT(G21*2,"0")&amp;" ",IF(VALUE(D21)=1,$D$14*$G$14,0))</f>
        <v>0</v>
      </c>
      <c r="H22" s="12">
        <f t="shared" si="5"/>
        <v>0</v>
      </c>
      <c r="I22" s="15"/>
    </row>
    <row r="23" spans="2:9" ht="20.25">
      <c r="B23" s="12">
        <f t="shared" si="0"/>
        <v>0</v>
      </c>
      <c r="C23" s="13">
        <f t="shared" si="1"/>
        <v>0</v>
      </c>
      <c r="D23" s="10">
        <f t="shared" si="4"/>
        <v>-1</v>
      </c>
      <c r="E23" s="8">
        <f t="shared" si="2"/>
        <v>0</v>
      </c>
      <c r="F23" s="9">
        <f t="shared" si="6"/>
      </c>
      <c r="G23" s="6">
        <f>IF(B23=1," "&amp;TEXT(G22*2,"0")&amp;" ",IF(VALUE(D22)=1,$D$14*$G$14,0))</f>
        <v>0</v>
      </c>
      <c r="H23" s="12">
        <f t="shared" si="5"/>
        <v>0</v>
      </c>
      <c r="I23" s="15"/>
    </row>
    <row r="24" spans="2:9" ht="20.25">
      <c r="B24" s="12">
        <f t="shared" si="0"/>
        <v>0</v>
      </c>
      <c r="C24" s="13">
        <f t="shared" si="1"/>
        <v>0</v>
      </c>
      <c r="D24" s="10">
        <f t="shared" si="4"/>
        <v>-1</v>
      </c>
      <c r="E24" s="8">
        <f t="shared" si="2"/>
        <v>0</v>
      </c>
      <c r="F24" s="9">
        <f t="shared" si="6"/>
      </c>
      <c r="G24" s="6">
        <f>IF(B24=1," "&amp;TEXT(G23*2,"0")&amp;" ",IF(VALUE(D23)=1,$D$14*$G$14,0))</f>
        <v>0</v>
      </c>
      <c r="H24" s="12">
        <f t="shared" si="5"/>
        <v>0</v>
      </c>
      <c r="I24" s="15"/>
    </row>
    <row r="25" spans="2:9" ht="20.25">
      <c r="B25" s="12">
        <f t="shared" si="0"/>
        <v>0</v>
      </c>
      <c r="C25" s="13">
        <f t="shared" si="1"/>
        <v>0</v>
      </c>
      <c r="D25" s="10">
        <f t="shared" si="4"/>
        <v>-1</v>
      </c>
      <c r="E25" s="8">
        <f t="shared" si="2"/>
        <v>0</v>
      </c>
      <c r="F25" s="9">
        <f t="shared" si="6"/>
      </c>
      <c r="G25" s="6">
        <f>IF(B25=1," "&amp;TEXT(G24*2,"0")&amp;" ",IF(VALUE(D24)=1,$D$14*$G$14,0))</f>
        <v>0</v>
      </c>
      <c r="H25" s="12">
        <f t="shared" si="5"/>
        <v>0</v>
      </c>
      <c r="I25" s="15"/>
    </row>
    <row r="26" spans="2:8" ht="20.25">
      <c r="B26" s="3"/>
      <c r="C26" s="3"/>
      <c r="D26" s="2"/>
      <c r="E26" s="5"/>
      <c r="F26" s="4"/>
      <c r="G26" s="2"/>
      <c r="H26" s="3"/>
    </row>
    <row r="27" spans="2:8" ht="20.25">
      <c r="B27" s="3"/>
      <c r="C27" s="3"/>
      <c r="D27" s="2"/>
      <c r="E27" s="5"/>
      <c r="F27" s="4"/>
      <c r="G27" s="2"/>
      <c r="H27" s="3"/>
    </row>
    <row r="28" spans="2:8" ht="20.25">
      <c r="B28" s="3"/>
      <c r="C28" s="3"/>
      <c r="D28" s="2"/>
      <c r="E28" s="5"/>
      <c r="F28" s="4"/>
      <c r="G28" s="2"/>
      <c r="H28" s="3"/>
    </row>
    <row r="29" spans="2:8" ht="20.25">
      <c r="B29" s="3"/>
      <c r="C29" s="3"/>
      <c r="D29" s="2"/>
      <c r="E29" s="5"/>
      <c r="F29" s="4"/>
      <c r="G29" s="2"/>
      <c r="H29" s="3"/>
    </row>
    <row r="30" spans="2:8" ht="20.25">
      <c r="B30" s="3"/>
      <c r="C30" s="3"/>
      <c r="D30" s="2"/>
      <c r="E30" s="5"/>
      <c r="F30" s="4"/>
      <c r="G30" s="2"/>
      <c r="H30" s="3"/>
    </row>
    <row r="31" spans="2:8" ht="20.25">
      <c r="B31" s="3"/>
      <c r="C31" s="3"/>
      <c r="D31" s="2"/>
      <c r="E31" s="5"/>
      <c r="F31" s="4"/>
      <c r="G31" s="2"/>
      <c r="H31" s="3"/>
    </row>
    <row r="32" spans="2:8" ht="20.25">
      <c r="B32" s="3"/>
      <c r="C32" s="3"/>
      <c r="D32" s="2"/>
      <c r="E32" s="5"/>
      <c r="F32" s="4"/>
      <c r="G32" s="2"/>
      <c r="H32" s="3"/>
    </row>
    <row r="33" spans="2:8" ht="20.25">
      <c r="B33" s="3"/>
      <c r="C33" s="3"/>
      <c r="D33" s="2"/>
      <c r="E33" s="5"/>
      <c r="F33" s="4"/>
      <c r="G33" s="2"/>
      <c r="H33" s="3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E14:F14"/>
  </mergeCells>
  <conditionalFormatting sqref="D15">
    <cfRule type="cellIs" priority="1" dxfId="2" operator="equal" stopIfTrue="1">
      <formula>0</formula>
    </cfRule>
    <cfRule type="cellIs" priority="2" dxfId="7" operator="equal" stopIfTrue="1">
      <formula>C15</formula>
    </cfRule>
  </conditionalFormatting>
  <conditionalFormatting sqref="D16:D33">
    <cfRule type="cellIs" priority="3" dxfId="2" operator="equal" stopIfTrue="1">
      <formula>-1</formula>
    </cfRule>
    <cfRule type="cellIs" priority="4" dxfId="7" operator="equal" stopIfTrue="1">
      <formula>C16</formula>
    </cfRule>
  </conditionalFormatting>
  <conditionalFormatting sqref="G26:G33">
    <cfRule type="cellIs" priority="5" dxfId="2" operator="equal" stopIfTrue="1">
      <formula>0</formula>
    </cfRule>
    <cfRule type="cellIs" priority="6" dxfId="7" operator="equal" stopIfTrue="1">
      <formula>H26</formula>
    </cfRule>
    <cfRule type="cellIs" priority="7" dxfId="13" operator="equal" stopIfTrue="1">
      <formula>$H$14</formula>
    </cfRule>
  </conditionalFormatting>
  <conditionalFormatting sqref="E16:E33">
    <cfRule type="cellIs" priority="8" dxfId="14" operator="equal" stopIfTrue="1">
      <formula>1</formula>
    </cfRule>
  </conditionalFormatting>
  <conditionalFormatting sqref="G15">
    <cfRule type="cellIs" priority="9" dxfId="2" operator="equal" stopIfTrue="1">
      <formula>0</formula>
    </cfRule>
    <cfRule type="cellIs" priority="10" dxfId="3" operator="equal" stopIfTrue="1">
      <formula>$H$15</formula>
    </cfRule>
  </conditionalFormatting>
  <conditionalFormatting sqref="G16:G25">
    <cfRule type="cellIs" priority="11" dxfId="2" operator="equal" stopIfTrue="1">
      <formula>0</formula>
    </cfRule>
    <cfRule type="cellIs" priority="12" dxfId="1" operator="equal" stopIfTrue="1">
      <formula>H16</formula>
    </cfRule>
    <cfRule type="cellIs" priority="13" dxfId="13" operator="equal" stopIfTrue="1">
      <formula>$H$14*H16</formula>
    </cfRule>
  </conditionalFormatting>
  <dataValidations count="2">
    <dataValidation type="whole" allowBlank="1" showInputMessage="1" showErrorMessage="1" promptTitle="Hinweis" prompt="Es können nur Werte zwischen 1 und 999 eingegeben werden." errorTitle="Falsche Eingabe" error="Der eingegebene Wert liegt nicht im Bereichzwischen 1 und 999!" sqref="D14">
      <formula1>1</formula1>
      <formula2>999</formula2>
    </dataValidation>
    <dataValidation type="whole" allowBlank="1" showInputMessage="1" showErrorMessage="1" promptTitle="Hinweis" prompt="Es können nur Werte zwischen 1 und 999 eingegeben werden." errorTitle="Falsche Eingabe" error="Der eingegebene Wert liegt nicht im Bereich zwischen 1 und 999!" sqref="G14">
      <formula1>1</formula1>
      <formula2>999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2"/>
  <headerFooter alignWithMargins="0">
    <oddFooter>&amp;R© Ernst Klett Verlag GmbH, Stuttgart 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60" s="20" customFormat="1" ht="34.5" customHeight="1">
      <c r="A1" s="18"/>
      <c r="B1" s="19" t="s">
        <v>1</v>
      </c>
      <c r="C1" s="18"/>
      <c r="D1" s="18"/>
      <c r="E1" s="18"/>
      <c r="F1" s="18"/>
      <c r="G1" s="18"/>
      <c r="H1" s="18"/>
      <c r="I1" s="18"/>
      <c r="J1" s="18"/>
      <c r="K1" s="1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7874015748031497" right="0.7874015748031497" top="0.5905511811023623" bottom="0.5905511811023623" header="0.5118110236220472" footer="0.5118110236220472"/>
  <pageSetup orientation="landscape" paperSize="9" r:id="rId2"/>
  <headerFooter alignWithMargins="0">
    <oddFooter>&amp;R© Ernst Klett Verlag GmbH, Stuttgart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Bauernmethode</dc:title>
  <dc:subject/>
  <dc:creator>Guido von Saint-George</dc:creator>
  <cp:keywords/>
  <dc:description/>
  <cp:lastModifiedBy>Stöckle, Stefan</cp:lastModifiedBy>
  <dcterms:created xsi:type="dcterms:W3CDTF">2004-03-17T15:36:03Z</dcterms:created>
  <dcterms:modified xsi:type="dcterms:W3CDTF">2015-01-20T12:24:04Z</dcterms:modified>
  <cp:category/>
  <cp:version/>
  <cp:contentType/>
  <cp:contentStatus/>
</cp:coreProperties>
</file>