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2570" windowHeight="11160" activeTab="0"/>
  </bookViews>
  <sheets>
    <sheet name="Tabelle1" sheetId="1" r:id="rId1"/>
  </sheets>
  <definedNames>
    <definedName name="_xlnm.Print_Area" localSheetId="0">'Tabelle1'!$A$1:$J$31</definedName>
  </definedNames>
  <calcPr fullCalcOnLoad="1"/>
</workbook>
</file>

<file path=xl/sharedStrings.xml><?xml version="1.0" encoding="utf-8"?>
<sst xmlns="http://schemas.openxmlformats.org/spreadsheetml/2006/main" count="12" uniqueCount="12">
  <si>
    <t>Vollmilch</t>
  </si>
  <si>
    <t>Namen der einzelnen Zutaten:</t>
  </si>
  <si>
    <t xml:space="preserve"> gelten für</t>
  </si>
  <si>
    <t>Name des Gerichts</t>
  </si>
  <si>
    <t xml:space="preserve"> Die Rezeptvorgaben  </t>
  </si>
  <si>
    <t>Herstellung von</t>
  </si>
  <si>
    <t xml:space="preserve">Berechnung für die </t>
  </si>
  <si>
    <t>Bitte nur die gelben Felder ausfüllen!</t>
  </si>
  <si>
    <t>benötigte Zutaten (in Gramm):</t>
  </si>
  <si>
    <t>Rezept-mengen 
(in Gramm):</t>
  </si>
  <si>
    <t>Kosten der Zutaten 
(in Euro):</t>
  </si>
  <si>
    <t>Einkaufspreis der Zutaten 
(pro kg):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</si>
</sst>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0.0"/>
    <numFmt numFmtId="174" formatCode="#,##0.0"/>
    <numFmt numFmtId="175" formatCode="#,##0.00\ &quot;€&quot;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6"/>
      <color indexed="9"/>
      <name val="Arial"/>
      <family val="2"/>
    </font>
    <font>
      <b/>
      <i/>
      <sz val="9"/>
      <color indexed="5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color indexed="62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24" borderId="12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7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24" borderId="16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/>
    </xf>
    <xf numFmtId="0" fontId="26" fillId="24" borderId="18" xfId="0" applyFont="1" applyFill="1" applyBorder="1" applyAlignment="1">
      <alignment horizontal="center"/>
    </xf>
    <xf numFmtId="0" fontId="1" fillId="24" borderId="18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wrapText="1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6" fillId="4" borderId="24" xfId="0" applyFont="1" applyFill="1" applyBorder="1" applyAlignment="1">
      <alignment/>
    </xf>
    <xf numFmtId="0" fontId="26" fillId="4" borderId="25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6" fillId="4" borderId="27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0" fillId="0" borderId="29" xfId="0" applyBorder="1" applyAlignment="1">
      <alignment horizontal="left" wrapText="1"/>
    </xf>
    <xf numFmtId="3" fontId="0" fillId="0" borderId="29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 wrapText="1"/>
    </xf>
    <xf numFmtId="0" fontId="26" fillId="4" borderId="26" xfId="0" applyFont="1" applyFill="1" applyBorder="1" applyAlignment="1">
      <alignment/>
    </xf>
    <xf numFmtId="0" fontId="26" fillId="4" borderId="28" xfId="0" applyFont="1" applyFill="1" applyBorder="1" applyAlignment="1">
      <alignment/>
    </xf>
    <xf numFmtId="0" fontId="3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175" fontId="0" fillId="24" borderId="31" xfId="0" applyNumberFormat="1" applyFill="1" applyBorder="1" applyAlignment="1" applyProtection="1">
      <alignment/>
      <protection locked="0"/>
    </xf>
    <xf numFmtId="175" fontId="0" fillId="24" borderId="31" xfId="0" applyNumberFormat="1" applyFill="1" applyBorder="1" applyAlignment="1" applyProtection="1">
      <alignment/>
      <protection locked="0"/>
    </xf>
    <xf numFmtId="175" fontId="0" fillId="24" borderId="32" xfId="0" applyNumberFormat="1" applyFill="1" applyBorder="1" applyAlignment="1" applyProtection="1">
      <alignment/>
      <protection locked="0"/>
    </xf>
    <xf numFmtId="175" fontId="0" fillId="0" borderId="13" xfId="0" applyNumberFormat="1" applyBorder="1" applyAlignment="1">
      <alignment/>
    </xf>
    <xf numFmtId="175" fontId="0" fillId="0" borderId="33" xfId="0" applyNumberFormat="1" applyBorder="1" applyAlignment="1">
      <alignment/>
    </xf>
    <xf numFmtId="0" fontId="26" fillId="4" borderId="24" xfId="0" applyFont="1" applyFill="1" applyBorder="1" applyAlignment="1">
      <alignment/>
    </xf>
    <xf numFmtId="0" fontId="0" fillId="0" borderId="25" xfId="0" applyBorder="1" applyAlignment="1">
      <alignment/>
    </xf>
    <xf numFmtId="0" fontId="26" fillId="4" borderId="34" xfId="0" applyFont="1" applyFill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Normal="102" zoomScaleSheetLayoutView="100" zoomScalePageLayoutView="0" workbookViewId="0" topLeftCell="A1">
      <selection activeCell="F9" sqref="F9"/>
    </sheetView>
  </sheetViews>
  <sheetFormatPr defaultColWidth="11.421875" defaultRowHeight="12.75"/>
  <cols>
    <col min="1" max="1" width="16.00390625" style="0" customWidth="1"/>
    <col min="2" max="2" width="4.57421875" style="0" customWidth="1"/>
    <col min="3" max="3" width="12.28125" style="0" customWidth="1"/>
    <col min="4" max="5" width="5.140625" style="0" customWidth="1"/>
    <col min="6" max="6" width="14.00390625" style="0" customWidth="1"/>
    <col min="7" max="7" width="15.28125" style="0" customWidth="1"/>
    <col min="8" max="8" width="5.421875" style="0" customWidth="1"/>
    <col min="9" max="10" width="13.421875" style="0" customWidth="1"/>
    <col min="11" max="11" width="11.00390625" style="0" customWidth="1"/>
    <col min="12" max="12" width="11.57421875" style="0" bestFit="1" customWidth="1"/>
  </cols>
  <sheetData>
    <row r="1" spans="1:9" ht="20.25">
      <c r="A1" s="15" t="s">
        <v>3</v>
      </c>
      <c r="B1" s="16"/>
      <c r="C1" s="16"/>
      <c r="D1" s="16"/>
      <c r="E1" s="16"/>
      <c r="F1" s="16"/>
      <c r="G1" s="16"/>
      <c r="H1" s="55"/>
      <c r="I1" s="54"/>
    </row>
    <row r="2" spans="1:10" ht="12.75">
      <c r="A2" s="8" t="s">
        <v>7</v>
      </c>
      <c r="B2" s="1"/>
      <c r="C2" s="1"/>
      <c r="D2" s="1"/>
      <c r="E2" s="1"/>
      <c r="F2" s="1"/>
      <c r="G2" s="1"/>
      <c r="H2" s="5"/>
      <c r="I2" s="5"/>
      <c r="J2" s="1"/>
    </row>
    <row r="3" spans="1:10" ht="13.5" thickBot="1">
      <c r="A3" s="8"/>
      <c r="B3" s="1"/>
      <c r="C3" s="1"/>
      <c r="D3" s="1"/>
      <c r="E3" s="1"/>
      <c r="F3" s="1"/>
      <c r="G3" s="1"/>
      <c r="H3" s="5"/>
      <c r="I3" s="5"/>
      <c r="J3" s="1"/>
    </row>
    <row r="4" spans="1:9" ht="15">
      <c r="A4" s="41" t="s">
        <v>4</v>
      </c>
      <c r="B4" s="42"/>
      <c r="C4" s="42"/>
      <c r="D4" s="43"/>
      <c r="E4" s="37"/>
      <c r="F4" s="61" t="s">
        <v>6</v>
      </c>
      <c r="G4" s="62"/>
      <c r="H4" s="42"/>
      <c r="I4" s="52"/>
    </row>
    <row r="5" spans="1:9" ht="15">
      <c r="A5" s="44" t="s">
        <v>2</v>
      </c>
      <c r="B5" s="32">
        <v>4</v>
      </c>
      <c r="C5" s="45" t="str">
        <f>IF(B5=1," Person."," Personen.")</f>
        <v> Personen.</v>
      </c>
      <c r="D5" s="46"/>
      <c r="E5" s="37"/>
      <c r="F5" s="63" t="s">
        <v>5</v>
      </c>
      <c r="G5" s="64"/>
      <c r="H5" s="33">
        <v>5</v>
      </c>
      <c r="I5" s="53" t="str">
        <f>IF(H5=1," Portion:"," Portionen:")</f>
        <v> Portionen:</v>
      </c>
    </row>
    <row r="6" spans="1:9" s="6" customFormat="1" ht="38.25">
      <c r="A6" s="9" t="s">
        <v>1</v>
      </c>
      <c r="B6" s="7"/>
      <c r="C6" s="20" t="s">
        <v>9</v>
      </c>
      <c r="D6" s="34"/>
      <c r="E6" s="38"/>
      <c r="F6" s="51" t="s">
        <v>11</v>
      </c>
      <c r="G6" s="47" t="s">
        <v>8</v>
      </c>
      <c r="H6" s="19"/>
      <c r="I6" s="10" t="s">
        <v>10</v>
      </c>
    </row>
    <row r="7" spans="1:9" ht="12.75">
      <c r="A7" s="11" t="s">
        <v>0</v>
      </c>
      <c r="B7" s="2"/>
      <c r="C7" s="21">
        <v>500</v>
      </c>
      <c r="D7" s="35" t="str">
        <f>IF(C7&gt;0,"g","")</f>
        <v>g</v>
      </c>
      <c r="E7" s="39"/>
      <c r="F7" s="56">
        <v>1.29</v>
      </c>
      <c r="G7" s="48">
        <f>IF(F7="","",H5*C7/B5)</f>
        <v>625</v>
      </c>
      <c r="H7" s="17" t="str">
        <f aca="true" t="shared" si="0" ref="H7:H17">IF(C7&gt;0,"g","")</f>
        <v>g</v>
      </c>
      <c r="I7" s="59">
        <f aca="true" t="shared" si="1" ref="I7:I17">IF(F7="","",F7*G7/1000)</f>
        <v>0.80625</v>
      </c>
    </row>
    <row r="8" spans="1:9" ht="12.75">
      <c r="A8" s="11"/>
      <c r="B8" s="2"/>
      <c r="C8" s="21"/>
      <c r="D8" s="35">
        <f aca="true" t="shared" si="2" ref="D8:D17">IF(C8&gt;0,"g","")</f>
      </c>
      <c r="E8" s="39"/>
      <c r="F8" s="56"/>
      <c r="G8" s="48">
        <f>IF(F8="","",H5*C8/B5)</f>
      </c>
      <c r="H8" s="17">
        <f t="shared" si="0"/>
      </c>
      <c r="I8" s="59">
        <f t="shared" si="1"/>
      </c>
    </row>
    <row r="9" spans="1:9" ht="12.75">
      <c r="A9" s="11"/>
      <c r="B9" s="2"/>
      <c r="C9" s="21"/>
      <c r="D9" s="35">
        <f t="shared" si="2"/>
      </c>
      <c r="E9" s="39"/>
      <c r="F9" s="56"/>
      <c r="G9" s="48">
        <f>IF(F9="","",H5*C9/B5)</f>
      </c>
      <c r="H9" s="17">
        <f t="shared" si="0"/>
      </c>
      <c r="I9" s="59">
        <f t="shared" si="1"/>
      </c>
    </row>
    <row r="10" spans="1:9" s="4" customFormat="1" ht="12.75">
      <c r="A10" s="12"/>
      <c r="B10" s="3"/>
      <c r="C10" s="21"/>
      <c r="D10" s="35">
        <f t="shared" si="2"/>
      </c>
      <c r="E10" s="39"/>
      <c r="F10" s="57"/>
      <c r="G10" s="49">
        <f>IF(F10="","",H5*C10/B5)</f>
      </c>
      <c r="H10" s="17">
        <f t="shared" si="0"/>
      </c>
      <c r="I10" s="59">
        <f t="shared" si="1"/>
      </c>
    </row>
    <row r="11" spans="1:9" ht="12.75">
      <c r="A11" s="11"/>
      <c r="B11" s="2"/>
      <c r="C11" s="21"/>
      <c r="D11" s="35">
        <f t="shared" si="2"/>
      </c>
      <c r="E11" s="39"/>
      <c r="F11" s="56"/>
      <c r="G11" s="48">
        <f>IF(F11="","",H5*C11/B5)</f>
      </c>
      <c r="H11" s="17">
        <f t="shared" si="0"/>
      </c>
      <c r="I11" s="59">
        <f t="shared" si="1"/>
      </c>
    </row>
    <row r="12" spans="1:9" ht="12.75">
      <c r="A12" s="11"/>
      <c r="B12" s="2"/>
      <c r="C12" s="21"/>
      <c r="D12" s="35">
        <f t="shared" si="2"/>
      </c>
      <c r="E12" s="39"/>
      <c r="F12" s="56"/>
      <c r="G12" s="48">
        <f>IF(F12="","",H5*C12/B5)</f>
      </c>
      <c r="H12" s="17">
        <f t="shared" si="0"/>
      </c>
      <c r="I12" s="59">
        <f t="shared" si="1"/>
      </c>
    </row>
    <row r="13" spans="1:9" ht="12.75">
      <c r="A13" s="11"/>
      <c r="B13" s="2"/>
      <c r="C13" s="21"/>
      <c r="D13" s="35">
        <f t="shared" si="2"/>
      </c>
      <c r="E13" s="39"/>
      <c r="F13" s="56"/>
      <c r="G13" s="48">
        <f>IF(F13="","",H5*C13/B5)</f>
      </c>
      <c r="H13" s="17">
        <f t="shared" si="0"/>
      </c>
      <c r="I13" s="59">
        <f t="shared" si="1"/>
      </c>
    </row>
    <row r="14" spans="1:9" ht="12.75">
      <c r="A14" s="11"/>
      <c r="B14" s="2"/>
      <c r="C14" s="21"/>
      <c r="D14" s="35">
        <f t="shared" si="2"/>
      </c>
      <c r="E14" s="39"/>
      <c r="F14" s="56"/>
      <c r="G14" s="48">
        <f>IF(F14="","",H5*C14/B5)</f>
      </c>
      <c r="H14" s="17">
        <f t="shared" si="0"/>
      </c>
      <c r="I14" s="59">
        <f t="shared" si="1"/>
      </c>
    </row>
    <row r="15" spans="1:9" ht="12.75">
      <c r="A15" s="11"/>
      <c r="B15" s="2"/>
      <c r="C15" s="21"/>
      <c r="D15" s="35">
        <f t="shared" si="2"/>
      </c>
      <c r="E15" s="39"/>
      <c r="F15" s="56"/>
      <c r="G15" s="48">
        <f>IF(F15="","",H5*C15/B5)</f>
      </c>
      <c r="H15" s="17">
        <f t="shared" si="0"/>
      </c>
      <c r="I15" s="59">
        <f t="shared" si="1"/>
      </c>
    </row>
    <row r="16" spans="1:9" ht="12.75">
      <c r="A16" s="11"/>
      <c r="B16" s="2"/>
      <c r="C16" s="21"/>
      <c r="D16" s="35">
        <f t="shared" si="2"/>
      </c>
      <c r="E16" s="39"/>
      <c r="F16" s="56"/>
      <c r="G16" s="48">
        <f>IF(F16="","",H5*C16/B5)</f>
      </c>
      <c r="H16" s="17">
        <f t="shared" si="0"/>
      </c>
      <c r="I16" s="59">
        <f t="shared" si="1"/>
      </c>
    </row>
    <row r="17" spans="1:9" ht="13.5" thickBot="1">
      <c r="A17" s="13"/>
      <c r="B17" s="14"/>
      <c r="C17" s="22"/>
      <c r="D17" s="36">
        <f t="shared" si="2"/>
      </c>
      <c r="E17" s="40"/>
      <c r="F17" s="58"/>
      <c r="G17" s="50">
        <f>IF(F17="","",H5*C17/B5)</f>
      </c>
      <c r="H17" s="18">
        <f t="shared" si="0"/>
      </c>
      <c r="I17" s="60">
        <f t="shared" si="1"/>
      </c>
    </row>
    <row r="18" ht="12.75" customHeight="1"/>
    <row r="19" spans="1:9" ht="12.75" customHeight="1">
      <c r="A19" s="23"/>
      <c r="B19" s="5"/>
      <c r="C19" s="23"/>
      <c r="D19" s="23"/>
      <c r="E19" s="23"/>
      <c r="F19" s="23"/>
      <c r="G19" s="5"/>
      <c r="H19" s="5"/>
      <c r="I19" s="5"/>
    </row>
    <row r="20" spans="1:9" ht="14.25">
      <c r="A20" s="24"/>
      <c r="B20" s="28"/>
      <c r="C20" s="23"/>
      <c r="D20" s="23"/>
      <c r="E20" s="23"/>
      <c r="F20" s="23"/>
      <c r="G20" s="5"/>
      <c r="H20" s="5"/>
      <c r="I20" s="5"/>
    </row>
    <row r="21" spans="1:9" ht="6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29"/>
      <c r="B22" s="29"/>
      <c r="C22" s="29"/>
      <c r="D22" s="29"/>
      <c r="E22" s="29"/>
      <c r="F22" s="30"/>
      <c r="G22" s="5"/>
      <c r="H22" s="5"/>
      <c r="I22" s="5"/>
    </row>
    <row r="23" spans="1:9" ht="12.75">
      <c r="A23" s="25"/>
      <c r="B23" s="25"/>
      <c r="C23" s="25"/>
      <c r="D23" s="25"/>
      <c r="E23" s="25"/>
      <c r="F23" s="31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29"/>
      <c r="B25" s="29"/>
      <c r="C25" s="29"/>
      <c r="D25" s="29"/>
      <c r="E25" s="29"/>
      <c r="F25" s="30"/>
      <c r="G25" s="5"/>
      <c r="H25" s="5"/>
      <c r="I25" s="5"/>
    </row>
    <row r="26" spans="1:9" ht="12.75">
      <c r="A26" s="25"/>
      <c r="B26" s="25"/>
      <c r="C26" s="25"/>
      <c r="D26" s="25"/>
      <c r="E26" s="25"/>
      <c r="F26" s="31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2:9" ht="12.75">
      <c r="B28" s="29"/>
      <c r="C28" s="29"/>
      <c r="D28" s="29"/>
      <c r="E28" s="29"/>
      <c r="F28" s="30"/>
      <c r="G28" s="27"/>
      <c r="H28" s="27"/>
      <c r="I28" s="29"/>
    </row>
    <row r="29" spans="1:9" ht="12.75">
      <c r="A29" s="25"/>
      <c r="B29" s="25"/>
      <c r="C29" s="25"/>
      <c r="D29" s="25"/>
      <c r="E29" s="25"/>
      <c r="F29" s="31"/>
      <c r="G29" s="27"/>
      <c r="H29" s="26"/>
      <c r="I29" s="27"/>
    </row>
  </sheetData>
  <sheetProtection/>
  <mergeCells count="2">
    <mergeCell ref="F4:G4"/>
    <mergeCell ref="F5:G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Cincinnatistraße 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Vahlensieck</dc:creator>
  <cp:keywords/>
  <dc:description/>
  <cp:lastModifiedBy>Susanne Lange-Mellert</cp:lastModifiedBy>
  <cp:lastPrinted>2011-06-07T10:59:18Z</cp:lastPrinted>
  <dcterms:created xsi:type="dcterms:W3CDTF">1999-12-08T17:20:58Z</dcterms:created>
  <dcterms:modified xsi:type="dcterms:W3CDTF">2012-06-19T10:32:03Z</dcterms:modified>
  <cp:category/>
  <cp:version/>
  <cp:contentType/>
  <cp:contentStatus/>
</cp:coreProperties>
</file>