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Aufgabe a)" sheetId="2" r:id="rId2"/>
    <sheet name="Aufgabe b)" sheetId="3" r:id="rId3"/>
    <sheet name="Aufgabe d)" sheetId="4" r:id="rId4"/>
    <sheet name="Aufgabe e)" sheetId="5" r:id="rId5"/>
    <sheet name="Lösung" sheetId="6" r:id="rId6"/>
    <sheet name="Impressum" sheetId="7" r:id="rId7"/>
  </sheets>
  <definedNames/>
  <calcPr fullCalcOnLoad="1"/>
</workbook>
</file>

<file path=xl/sharedStrings.xml><?xml version="1.0" encoding="utf-8"?>
<sst xmlns="http://schemas.openxmlformats.org/spreadsheetml/2006/main" count="198" uniqueCount="60">
  <si>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</si>
  <si>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</si>
  <si>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</si>
  <si>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</si>
  <si>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</si>
  <si>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</si>
  <si>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</si>
  <si>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</si>
  <si>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</si>
  <si>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</si>
  <si>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Kerstin Leonhardt</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</si>
  <si>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</si>
  <si>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Bundesjugendspiele</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die Grundfunktionen von Excel üben.</t>
    </r>
  </si>
  <si>
    <t>Name (Alter)</t>
  </si>
  <si>
    <t>50-m-Lauf</t>
  </si>
  <si>
    <t>Weitsprung</t>
  </si>
  <si>
    <t>Ballweitwurf</t>
  </si>
  <si>
    <t>Barbara (12)</t>
  </si>
  <si>
    <t>Christa (11)</t>
  </si>
  <si>
    <t>Daniela (12)</t>
  </si>
  <si>
    <t>Gabi (13)</t>
  </si>
  <si>
    <t>Hatice (12)</t>
  </si>
  <si>
    <t>Kerstin (11)</t>
  </si>
  <si>
    <t>Nadine (13)</t>
  </si>
  <si>
    <t>Stefanie (12)</t>
  </si>
  <si>
    <t>Sinje (11)</t>
  </si>
  <si>
    <t>Vivien (12)</t>
  </si>
  <si>
    <t>-</t>
  </si>
  <si>
    <t>a)</t>
  </si>
  <si>
    <t>b)</t>
  </si>
  <si>
    <t>c)</t>
  </si>
  <si>
    <t>Es ist schwierig, alle drei Disziplinen in einem Diagramm darzustellen, da völlig unterschiedliche Ergebnisse erzielt wurden. (Weite und Zeit)
Am besten kann man alle drei Disziplinen vergleichen, wenn man die Punktetabellen zur Auswertung einbezieht.</t>
  </si>
  <si>
    <t>d)</t>
  </si>
  <si>
    <t>Punktzahl</t>
  </si>
  <si>
    <t>Sinje (12)</t>
  </si>
  <si>
    <t>e)</t>
  </si>
  <si>
    <t>Punkte</t>
  </si>
  <si>
    <t>Ball</t>
  </si>
  <si>
    <t>Gesamt</t>
  </si>
  <si>
    <t>Urkunde</t>
  </si>
  <si>
    <t>Ehrenurkunde</t>
  </si>
  <si>
    <t>Siegerurkunde</t>
  </si>
  <si>
    <t>Teilnehmerurkunde</t>
  </si>
  <si>
    <t xml:space="preserve">f) </t>
  </si>
  <si>
    <t>f)</t>
  </si>
  <si>
    <t>Individuelle Lösungen; man könnte eine neue Tabelle erstellen, bei der nur die besten Ergebnisse jeder Schülerin aufgelistet werden.</t>
  </si>
  <si>
    <t>Hatice (12) hat 968 Punkte erreicht. Für eine Ehrenurkunde bräuchte sie 975 Punkte, d. h. es fehlen ihr 7 Punkte. Dafür hätte Hatice 
8 cm weiter springen müssen. Nadine (13) hat 805 Punkte erreicht. Für eine Siegerurkunde bräuchte sie 825 Punkte, d.h. es fehlen 
ihr 20 Punkte. Dafür hätte Nadine 2 Meter weiter werfen müssen. Vivien (12) hat im Dreikampf 858 Punkte erreicht. Das sind 27 
Punkte weniger als Stefanie. Um besser zu sein als Stefanie, hätte Vivien die Strecke von 50 Metern in 8,5 Sekunden laufen müssen.</t>
  </si>
  <si>
    <t xml:space="preserve">        Bundesjugendspiele</t>
  </si>
  <si>
    <t xml:space="preserve">      Bundesjugendspiele Aufgabe a)</t>
  </si>
  <si>
    <t>Aufgabe</t>
  </si>
  <si>
    <t>Ordnet die Ergebnisse in der Tabelle so, dass ihr schnell auswählen könnt.</t>
  </si>
  <si>
    <t>Stellt die Ergebnisse der fünf Besten in jeder Disziplin in einem Diagramm dar. 
Bearbeitet diese Aufgabe in einem seperaten Tabellenblatt (Aufgabe b))</t>
  </si>
  <si>
    <t xml:space="preserve">          Bundesjugendspiele Aufgabe b)</t>
  </si>
  <si>
    <t xml:space="preserve">      Bundesjugendspiele Aufgabe d)</t>
  </si>
  <si>
    <t xml:space="preserve">Stellt die drei Besten im Dreikampf mit Wurf, 
Sprung und Lauf in einem Diagramm dar. </t>
  </si>
  <si>
    <t xml:space="preserve">     Bundesjugendspiele Aufgabe e)</t>
  </si>
  <si>
    <t>Für das Erreichen einer Siegerurkunde oder einer Ehrenurkunde sind Mindestpunktzahlen vorgeschrieben.</t>
  </si>
  <si>
    <t xml:space="preserve">Berechne für alle Teilnehmerinnen die Punkte. Wer bekommt welche Urkunde? </t>
  </si>
  <si>
    <t xml:space="preserve">          Impressum</t>
  </si>
  <si>
    <t xml:space="preserve">       Lösungen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</si>
</sst>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
    <font>
      <sz val="10"/>
      <name val="Arial"/>
      <family val="0"/>
    </font>
    <font>
      <b/>
      <sz val="20"/>
      <color indexed="9"/>
      <name val="Arial"/>
      <family val="0"/>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8"/>
      <name val="Arial"/>
      <family val="0"/>
    </font>
    <font>
      <b/>
      <sz val="8"/>
      <name val="Arial"/>
      <family val="0"/>
    </font>
  </fonts>
  <fills count="6">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52"/>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4" fillId="2" borderId="0" xfId="0" applyFont="1" applyFill="1" applyAlignment="1">
      <alignment vertical="top" wrapText="1"/>
    </xf>
    <xf numFmtId="0" fontId="3"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6" fillId="2" borderId="0" xfId="0" applyFont="1" applyFill="1" applyAlignment="1">
      <alignment horizontal="left" vertical="top"/>
    </xf>
    <xf numFmtId="0" fontId="0" fillId="0" borderId="1" xfId="0" applyBorder="1" applyAlignment="1">
      <alignment horizontal="center"/>
    </xf>
    <xf numFmtId="164" fontId="0" fillId="0" borderId="1" xfId="0" applyNumberFormat="1" applyBorder="1" applyAlignment="1">
      <alignment horizontal="center"/>
    </xf>
    <xf numFmtId="2" fontId="0" fillId="0" borderId="1" xfId="0" applyNumberFormat="1" applyBorder="1" applyAlignment="1">
      <alignment horizontal="center"/>
    </xf>
    <xf numFmtId="0" fontId="0" fillId="0" borderId="0" xfId="0" applyFont="1" applyAlignment="1">
      <alignment/>
    </xf>
    <xf numFmtId="0" fontId="3" fillId="0" borderId="0" xfId="0" applyFont="1" applyAlignment="1">
      <alignment/>
    </xf>
    <xf numFmtId="0" fontId="0" fillId="0" borderId="0" xfId="0" applyFill="1" applyBorder="1" applyAlignment="1">
      <alignment horizontal="center"/>
    </xf>
    <xf numFmtId="0" fontId="3" fillId="0" borderId="0" xfId="0" applyFont="1" applyFill="1" applyBorder="1" applyAlignment="1">
      <alignment horizontal="left"/>
    </xf>
    <xf numFmtId="164" fontId="0" fillId="3" borderId="1" xfId="0" applyNumberFormat="1" applyFill="1" applyBorder="1" applyAlignment="1">
      <alignment horizontal="center"/>
    </xf>
    <xf numFmtId="2" fontId="0" fillId="3" borderId="1" xfId="0" applyNumberFormat="1" applyFill="1" applyBorder="1" applyAlignment="1">
      <alignment horizontal="center"/>
    </xf>
    <xf numFmtId="2"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0" xfId="0" applyAlignment="1">
      <alignment horizontal="left" wrapText="1"/>
    </xf>
    <xf numFmtId="0" fontId="3" fillId="0" borderId="0" xfId="0" applyFont="1" applyFill="1" applyBorder="1" applyAlignment="1">
      <alignment horizontal="center"/>
    </xf>
    <xf numFmtId="0" fontId="0" fillId="3" borderId="1" xfId="0" applyNumberFormat="1" applyFill="1" applyBorder="1" applyAlignment="1">
      <alignment horizontal="center"/>
    </xf>
    <xf numFmtId="0" fontId="0" fillId="0" borderId="1" xfId="0" applyNumberFormat="1" applyFill="1" applyBorder="1" applyAlignment="1">
      <alignment horizontal="center"/>
    </xf>
    <xf numFmtId="0" fontId="0" fillId="0" borderId="1" xfId="0" applyBorder="1" applyAlignment="1">
      <alignment/>
    </xf>
    <xf numFmtId="0" fontId="0" fillId="4" borderId="1" xfId="0" applyFill="1" applyBorder="1" applyAlignment="1">
      <alignment horizontal="center"/>
    </xf>
    <xf numFmtId="0" fontId="0" fillId="4" borderId="2" xfId="0" applyFill="1" applyBorder="1" applyAlignment="1">
      <alignment horizontal="center"/>
    </xf>
    <xf numFmtId="0" fontId="0" fillId="4" borderId="1" xfId="0" applyFill="1" applyBorder="1" applyAlignment="1">
      <alignment/>
    </xf>
    <xf numFmtId="2" fontId="0" fillId="4" borderId="1" xfId="0" applyNumberForma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xf>
    <xf numFmtId="0" fontId="3" fillId="0" borderId="0" xfId="0" applyFont="1" applyAlignment="1">
      <alignment horizontal="center"/>
    </xf>
    <xf numFmtId="0" fontId="3" fillId="0" borderId="0" xfId="0" applyFont="1" applyAlignment="1">
      <alignment vertical="top"/>
    </xf>
    <xf numFmtId="0" fontId="0" fillId="0" borderId="0" xfId="0" applyAlignment="1">
      <alignment wrapText="1"/>
    </xf>
    <xf numFmtId="0" fontId="3" fillId="0" borderId="0" xfId="0" applyFont="1" applyAlignment="1">
      <alignment horizontal="left" vertical="top"/>
    </xf>
    <xf numFmtId="0" fontId="0" fillId="4" borderId="1" xfId="0" applyFill="1" applyBorder="1" applyAlignment="1">
      <alignment horizontal="center"/>
    </xf>
    <xf numFmtId="0" fontId="1" fillId="5" borderId="0" xfId="0" applyFont="1" applyFill="1" applyBorder="1" applyAlignment="1">
      <alignment vertical="center"/>
    </xf>
    <xf numFmtId="0" fontId="0" fillId="0" borderId="0" xfId="0" applyAlignment="1">
      <alignment/>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0" fillId="0" borderId="0" xfId="0" applyFill="1" applyBorder="1" applyAlignment="1">
      <alignment horizontal="center"/>
    </xf>
    <xf numFmtId="0" fontId="0" fillId="0" borderId="0" xfId="0" applyAlignment="1">
      <alignment horizontal="left"/>
    </xf>
    <xf numFmtId="0" fontId="4"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7" fillId="2" borderId="0" xfId="0" applyFont="1" applyFill="1" applyAlignment="1">
      <alignment horizontal="left" vertical="top" wrapText="1"/>
    </xf>
    <xf numFmtId="0" fontId="2" fillId="2" borderId="0" xfId="0" applyFont="1" applyFill="1" applyAlignment="1">
      <alignment horizontal="left" vertical="top"/>
    </xf>
    <xf numFmtId="0" fontId="1" fillId="5" borderId="0" xfId="0" applyFont="1" applyFill="1" applyAlignment="1">
      <alignment vertical="center"/>
    </xf>
    <xf numFmtId="0" fontId="0" fillId="5"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50-m-Lauf</a:t>
            </a:r>
          </a:p>
        </c:rich>
      </c:tx>
      <c:layout/>
      <c:spPr>
        <a:noFill/>
        <a:ln>
          <a:noFill/>
        </a:ln>
      </c:spPr>
    </c:title>
    <c:plotArea>
      <c:layout/>
      <c:barChart>
        <c:barDir val="col"/>
        <c:grouping val="clustered"/>
        <c:varyColors val="0"/>
        <c:ser>
          <c:idx val="0"/>
          <c:order val="0"/>
          <c:tx>
            <c:strRef>
              <c:f>Lösung!$C$6</c:f>
              <c:strCache>
                <c:ptCount val="1"/>
                <c:pt idx="0">
                  <c:v>Barbara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Lösung!$D$6</c:f>
              <c:numCache/>
            </c:numRef>
          </c:val>
        </c:ser>
        <c:ser>
          <c:idx val="1"/>
          <c:order val="1"/>
          <c:tx>
            <c:strRef>
              <c:f>Lösung!$C$7</c:f>
              <c:strCache>
                <c:ptCount val="1"/>
                <c:pt idx="0">
                  <c:v>Nadine (13)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Lösung!$D$7</c:f>
              <c:numCache/>
            </c:numRef>
          </c:val>
        </c:ser>
        <c:ser>
          <c:idx val="2"/>
          <c:order val="2"/>
          <c:tx>
            <c:strRef>
              <c:f>Lösung!$C$8</c:f>
              <c:strCache>
                <c:ptCount val="1"/>
                <c:pt idx="0">
                  <c:v>Vivien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Lösung!$D$8</c:f>
              <c:numCache/>
            </c:numRef>
          </c:val>
        </c:ser>
        <c:ser>
          <c:idx val="3"/>
          <c:order val="3"/>
          <c:tx>
            <c:strRef>
              <c:f>Lösung!$C$9</c:f>
              <c:strCache>
                <c:ptCount val="1"/>
                <c:pt idx="0">
                  <c:v>Gabi (13)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Lösung!$D$9</c:f>
              <c:numCache/>
            </c:numRef>
          </c:val>
        </c:ser>
        <c:ser>
          <c:idx val="4"/>
          <c:order val="4"/>
          <c:tx>
            <c:strRef>
              <c:f>Lösung!$C$10</c:f>
              <c:strCache>
                <c:ptCount val="1"/>
                <c:pt idx="0">
                  <c:v>Daniela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Lösung!$D$10</c:f>
              <c:numCache/>
            </c:numRef>
          </c:val>
        </c:ser>
        <c:axId val="19532296"/>
        <c:axId val="41572937"/>
      </c:barChart>
      <c:catAx>
        <c:axId val="19532296"/>
        <c:scaling>
          <c:orientation val="minMax"/>
        </c:scaling>
        <c:axPos val="b"/>
        <c:delete val="0"/>
        <c:numFmt formatCode="General" sourceLinked="1"/>
        <c:majorTickMark val="out"/>
        <c:minorTickMark val="none"/>
        <c:tickLblPos val="nextTo"/>
        <c:crossAx val="41572937"/>
        <c:crosses val="autoZero"/>
        <c:auto val="1"/>
        <c:lblOffset val="100"/>
        <c:noMultiLvlLbl val="0"/>
      </c:catAx>
      <c:valAx>
        <c:axId val="41572937"/>
        <c:scaling>
          <c:orientation val="minMax"/>
        </c:scaling>
        <c:axPos val="l"/>
        <c:title>
          <c:tx>
            <c:rich>
              <a:bodyPr vert="horz" rot="-5400000" anchor="ctr"/>
              <a:lstStyle/>
              <a:p>
                <a:pPr algn="ctr">
                  <a:defRPr/>
                </a:pPr>
                <a:r>
                  <a:rPr lang="en-US" cap="none" sz="800" b="1" i="0" u="none" baseline="0">
                    <a:latin typeface="Arial"/>
                    <a:ea typeface="Arial"/>
                    <a:cs typeface="Arial"/>
                  </a:rPr>
                  <a:t>Sekunden</a:t>
                </a:r>
              </a:p>
            </c:rich>
          </c:tx>
          <c:layout/>
          <c:overlay val="0"/>
          <c:spPr>
            <a:noFill/>
            <a:ln>
              <a:noFill/>
            </a:ln>
          </c:spPr>
        </c:title>
        <c:majorGridlines/>
        <c:delete val="0"/>
        <c:numFmt formatCode="General" sourceLinked="1"/>
        <c:majorTickMark val="out"/>
        <c:minorTickMark val="none"/>
        <c:tickLblPos val="nextTo"/>
        <c:crossAx val="1953229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Weitsprung</a:t>
            </a:r>
          </a:p>
        </c:rich>
      </c:tx>
      <c:layout/>
      <c:spPr>
        <a:noFill/>
        <a:ln>
          <a:noFill/>
        </a:ln>
      </c:spPr>
    </c:title>
    <c:plotArea>
      <c:layout/>
      <c:barChart>
        <c:barDir val="col"/>
        <c:grouping val="clustered"/>
        <c:varyColors val="0"/>
        <c:ser>
          <c:idx val="0"/>
          <c:order val="0"/>
          <c:tx>
            <c:strRef>
              <c:f>Lösung!$F$6</c:f>
              <c:strCache>
                <c:ptCount val="1"/>
                <c:pt idx="0">
                  <c:v>Christa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Lösung!$G$6</c:f>
              <c:numCache/>
            </c:numRef>
          </c:val>
        </c:ser>
        <c:ser>
          <c:idx val="1"/>
          <c:order val="1"/>
          <c:tx>
            <c:strRef>
              <c:f>Lösung!$F$7</c:f>
              <c:strCache>
                <c:ptCount val="1"/>
                <c:pt idx="0">
                  <c:v>Hatice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Lösung!$G$7</c:f>
              <c:numCache/>
            </c:numRef>
          </c:val>
        </c:ser>
        <c:ser>
          <c:idx val="2"/>
          <c:order val="2"/>
          <c:tx>
            <c:strRef>
              <c:f>Lösung!$F$8</c:f>
              <c:strCache>
                <c:ptCount val="1"/>
                <c:pt idx="0">
                  <c:v>Kerstin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Lösung!$G$8</c:f>
              <c:numCache/>
            </c:numRef>
          </c:val>
        </c:ser>
        <c:ser>
          <c:idx val="3"/>
          <c:order val="3"/>
          <c:tx>
            <c:strRef>
              <c:f>Lösung!$F$9</c:f>
              <c:strCache>
                <c:ptCount val="1"/>
                <c:pt idx="0">
                  <c:v>Barbara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Lösung!$G$9</c:f>
              <c:numCache/>
            </c:numRef>
          </c:val>
        </c:ser>
        <c:ser>
          <c:idx val="4"/>
          <c:order val="4"/>
          <c:tx>
            <c:strRef>
              <c:f>Lösung!$F$10</c:f>
              <c:strCache>
                <c:ptCount val="1"/>
                <c:pt idx="0">
                  <c:v>Gabi (13)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Lösung!$G$10</c:f>
              <c:numCache/>
            </c:numRef>
          </c:val>
        </c:ser>
        <c:axId val="38612114"/>
        <c:axId val="11964707"/>
      </c:barChart>
      <c:catAx>
        <c:axId val="38612114"/>
        <c:scaling>
          <c:orientation val="minMax"/>
        </c:scaling>
        <c:axPos val="b"/>
        <c:delete val="0"/>
        <c:numFmt formatCode="General" sourceLinked="1"/>
        <c:majorTickMark val="out"/>
        <c:minorTickMark val="none"/>
        <c:tickLblPos val="nextTo"/>
        <c:crossAx val="11964707"/>
        <c:crosses val="autoZero"/>
        <c:auto val="1"/>
        <c:lblOffset val="100"/>
        <c:noMultiLvlLbl val="0"/>
      </c:catAx>
      <c:valAx>
        <c:axId val="11964707"/>
        <c:scaling>
          <c:orientation val="minMax"/>
        </c:scaling>
        <c:axPos val="l"/>
        <c:title>
          <c:tx>
            <c:rich>
              <a:bodyPr vert="horz" rot="-5400000" anchor="ctr"/>
              <a:lstStyle/>
              <a:p>
                <a:pPr algn="ctr">
                  <a:defRPr/>
                </a:pPr>
                <a:r>
                  <a:rPr lang="en-US" cap="none" sz="800" b="1" i="0" u="none" baseline="0">
                    <a:latin typeface="Arial"/>
                    <a:ea typeface="Arial"/>
                    <a:cs typeface="Arial"/>
                  </a:rPr>
                  <a:t>meter</a:t>
                </a:r>
              </a:p>
            </c:rich>
          </c:tx>
          <c:layout/>
          <c:overlay val="0"/>
          <c:spPr>
            <a:noFill/>
            <a:ln>
              <a:noFill/>
            </a:ln>
          </c:spPr>
        </c:title>
        <c:majorGridlines/>
        <c:delete val="0"/>
        <c:numFmt formatCode="General" sourceLinked="1"/>
        <c:majorTickMark val="out"/>
        <c:minorTickMark val="none"/>
        <c:tickLblPos val="nextTo"/>
        <c:crossAx val="3861211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Ballweitwurf</a:t>
            </a:r>
          </a:p>
        </c:rich>
      </c:tx>
      <c:layout/>
      <c:spPr>
        <a:noFill/>
        <a:ln>
          <a:noFill/>
        </a:ln>
      </c:spPr>
    </c:title>
    <c:plotArea>
      <c:layout/>
      <c:barChart>
        <c:barDir val="col"/>
        <c:grouping val="clustered"/>
        <c:varyColors val="0"/>
        <c:ser>
          <c:idx val="0"/>
          <c:order val="0"/>
          <c:tx>
            <c:strRef>
              <c:f>Lösung!$J$6</c:f>
              <c:strCache>
                <c:ptCount val="1"/>
                <c:pt idx="0">
                  <c:v>Christa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Lösung!$K$6</c:f>
              <c:numCache/>
            </c:numRef>
          </c:val>
        </c:ser>
        <c:ser>
          <c:idx val="1"/>
          <c:order val="1"/>
          <c:tx>
            <c:strRef>
              <c:f>Lösung!$J$7</c:f>
              <c:strCache>
                <c:ptCount val="1"/>
                <c:pt idx="0">
                  <c:v>Gabi (13)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Lösung!$K$7</c:f>
              <c:numCache/>
            </c:numRef>
          </c:val>
        </c:ser>
        <c:ser>
          <c:idx val="2"/>
          <c:order val="2"/>
          <c:tx>
            <c:strRef>
              <c:f>Lösung!$J$8</c:f>
              <c:strCache>
                <c:ptCount val="1"/>
                <c:pt idx="0">
                  <c:v>Barbara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Lösung!$K$8</c:f>
              <c:numCache/>
            </c:numRef>
          </c:val>
        </c:ser>
        <c:ser>
          <c:idx val="3"/>
          <c:order val="3"/>
          <c:tx>
            <c:strRef>
              <c:f>Lösung!$J$9</c:f>
              <c:strCache>
                <c:ptCount val="1"/>
                <c:pt idx="0">
                  <c:v>Kerstin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Lösung!$K$9</c:f>
              <c:numCache/>
            </c:numRef>
          </c:val>
        </c:ser>
        <c:ser>
          <c:idx val="4"/>
          <c:order val="4"/>
          <c:tx>
            <c:strRef>
              <c:f>Lösung!$J$10</c:f>
              <c:strCache>
                <c:ptCount val="1"/>
                <c:pt idx="0">
                  <c:v>Vivien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Lösung!$K$10</c:f>
              <c:numCache/>
            </c:numRef>
          </c:val>
        </c:ser>
        <c:axId val="40573500"/>
        <c:axId val="29617181"/>
      </c:barChart>
      <c:catAx>
        <c:axId val="40573500"/>
        <c:scaling>
          <c:orientation val="minMax"/>
        </c:scaling>
        <c:axPos val="b"/>
        <c:delete val="0"/>
        <c:numFmt formatCode="General" sourceLinked="1"/>
        <c:majorTickMark val="out"/>
        <c:minorTickMark val="none"/>
        <c:tickLblPos val="nextTo"/>
        <c:crossAx val="29617181"/>
        <c:crosses val="autoZero"/>
        <c:auto val="1"/>
        <c:lblOffset val="100"/>
        <c:noMultiLvlLbl val="0"/>
      </c:catAx>
      <c:valAx>
        <c:axId val="29617181"/>
        <c:scaling>
          <c:orientation val="minMax"/>
        </c:scaling>
        <c:axPos val="l"/>
        <c:title>
          <c:tx>
            <c:rich>
              <a:bodyPr vert="horz" rot="-5400000" anchor="ctr"/>
              <a:lstStyle/>
              <a:p>
                <a:pPr algn="ctr">
                  <a:defRPr/>
                </a:pPr>
                <a:r>
                  <a:rPr lang="en-US" cap="none" sz="800" b="1" i="0" u="none" baseline="0">
                    <a:latin typeface="Arial"/>
                    <a:ea typeface="Arial"/>
                    <a:cs typeface="Arial"/>
                  </a:rPr>
                  <a:t>meter</a:t>
                </a:r>
              </a:p>
            </c:rich>
          </c:tx>
          <c:layout/>
          <c:overlay val="0"/>
          <c:spPr>
            <a:noFill/>
            <a:ln>
              <a:noFill/>
            </a:ln>
          </c:spPr>
        </c:title>
        <c:majorGridlines/>
        <c:delete val="0"/>
        <c:numFmt formatCode="General" sourceLinked="1"/>
        <c:majorTickMark val="out"/>
        <c:minorTickMark val="none"/>
        <c:tickLblPos val="nextTo"/>
        <c:crossAx val="4057350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Dreikampf</a:t>
            </a:r>
          </a:p>
        </c:rich>
      </c:tx>
      <c:layout/>
      <c:spPr>
        <a:noFill/>
        <a:ln>
          <a:noFill/>
        </a:ln>
      </c:spPr>
    </c:title>
    <c:plotArea>
      <c:layout/>
      <c:barChart>
        <c:barDir val="col"/>
        <c:grouping val="clustered"/>
        <c:varyColors val="0"/>
        <c:ser>
          <c:idx val="0"/>
          <c:order val="0"/>
          <c:tx>
            <c:strRef>
              <c:f>Lösung!$C$39</c:f>
              <c:strCache>
                <c:ptCount val="1"/>
                <c:pt idx="0">
                  <c:v>Christa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Lösung!$D$39</c:f>
              <c:numCache>
                <c:ptCount val="1"/>
                <c:pt idx="0">
                  <c:v>0</c:v>
                </c:pt>
              </c:numCache>
            </c:numRef>
          </c:val>
        </c:ser>
        <c:ser>
          <c:idx val="1"/>
          <c:order val="1"/>
          <c:tx>
            <c:strRef>
              <c:f>Lösung!$C$40</c:f>
              <c:strCache>
                <c:ptCount val="1"/>
                <c:pt idx="0">
                  <c:v>Kerstin (11)</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Lösung!$D$40</c:f>
              <c:numCache>
                <c:ptCount val="1"/>
                <c:pt idx="0">
                  <c:v>0</c:v>
                </c:pt>
              </c:numCache>
            </c:numRef>
          </c:val>
        </c:ser>
        <c:ser>
          <c:idx val="2"/>
          <c:order val="2"/>
          <c:tx>
            <c:strRef>
              <c:f>Lösung!$C$41</c:f>
              <c:strCache>
                <c:ptCount val="1"/>
                <c:pt idx="0">
                  <c:v>Hatice (12)</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Lösung!$D$41</c:f>
              <c:numCache>
                <c:ptCount val="1"/>
                <c:pt idx="0">
                  <c:v>0</c:v>
                </c:pt>
              </c:numCache>
            </c:numRef>
          </c:val>
        </c:ser>
        <c:axId val="65228038"/>
        <c:axId val="50181431"/>
      </c:barChart>
      <c:catAx>
        <c:axId val="65228038"/>
        <c:scaling>
          <c:orientation val="minMax"/>
        </c:scaling>
        <c:axPos val="b"/>
        <c:delete val="0"/>
        <c:numFmt formatCode="General" sourceLinked="1"/>
        <c:majorTickMark val="out"/>
        <c:minorTickMark val="none"/>
        <c:tickLblPos val="nextTo"/>
        <c:crossAx val="50181431"/>
        <c:crosses val="autoZero"/>
        <c:auto val="1"/>
        <c:lblOffset val="100"/>
        <c:noMultiLvlLbl val="0"/>
      </c:catAx>
      <c:valAx>
        <c:axId val="50181431"/>
        <c:scaling>
          <c:orientation val="minMax"/>
        </c:scaling>
        <c:axPos val="l"/>
        <c:title>
          <c:tx>
            <c:rich>
              <a:bodyPr vert="horz" rot="-5400000" anchor="ctr"/>
              <a:lstStyle/>
              <a:p>
                <a:pPr algn="ctr">
                  <a:defRPr/>
                </a:pPr>
                <a:r>
                  <a:rPr lang="en-US" cap="none" sz="800" b="1" i="0" u="none" baseline="0">
                    <a:latin typeface="Arial"/>
                    <a:ea typeface="Arial"/>
                    <a:cs typeface="Arial"/>
                  </a:rPr>
                  <a:t>Punkte</a:t>
                </a:r>
              </a:p>
            </c:rich>
          </c:tx>
          <c:layout/>
          <c:overlay val="0"/>
          <c:spPr>
            <a:noFill/>
            <a:ln>
              <a:noFill/>
            </a:ln>
          </c:spPr>
        </c:title>
        <c:majorGridlines/>
        <c:delete val="0"/>
        <c:numFmt formatCode="General" sourceLinked="1"/>
        <c:majorTickMark val="out"/>
        <c:minorTickMark val="none"/>
        <c:tickLblPos val="nextTo"/>
        <c:crossAx val="652280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123825</xdr:rowOff>
    </xdr:from>
    <xdr:to>
      <xdr:col>8</xdr:col>
      <xdr:colOff>752475</xdr:colOff>
      <xdr:row>17</xdr:row>
      <xdr:rowOff>28575</xdr:rowOff>
    </xdr:to>
    <xdr:sp>
      <xdr:nvSpPr>
        <xdr:cNvPr id="1" name="TextBox 1"/>
        <xdr:cNvSpPr txBox="1">
          <a:spLocks noChangeArrowheads="1"/>
        </xdr:cNvSpPr>
      </xdr:nvSpPr>
      <xdr:spPr>
        <a:xfrm>
          <a:off x="647700" y="809625"/>
          <a:ext cx="607695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Aufgabe:</a:t>
          </a:r>
          <a:r>
            <a:rPr lang="en-US" cap="none" sz="1000" b="0" i="0" u="none" baseline="0">
              <a:latin typeface="Arial"/>
              <a:ea typeface="Arial"/>
              <a:cs typeface="Arial"/>
            </a:rPr>
            <a:t>
</a:t>
          </a:r>
          <a:r>
            <a:rPr lang="en-US" cap="none" sz="1000" b="1" i="0" u="none" baseline="0">
              <a:latin typeface="Arial"/>
              <a:ea typeface="Arial"/>
              <a:cs typeface="Arial"/>
            </a:rPr>
            <a:t>a)</a:t>
          </a:r>
          <a:r>
            <a:rPr lang="en-US" cap="none" sz="1000" b="0" i="0" u="none" baseline="0">
              <a:latin typeface="Arial"/>
              <a:ea typeface="Arial"/>
              <a:cs typeface="Arial"/>
            </a:rPr>
            <a:t> Ordnet die Ergebnisse in der Tabelle so, dass ihr schnell auswählen könnt. Bearbeite diese Aufgabe in einem seperaten Tabellenblatt (Aufgabe a))
</a:t>
          </a:r>
          <a:r>
            <a:rPr lang="en-US" cap="none" sz="1000" b="1" i="0" u="none" baseline="0">
              <a:latin typeface="Arial"/>
              <a:ea typeface="Arial"/>
              <a:cs typeface="Arial"/>
            </a:rPr>
            <a:t>b)</a:t>
          </a:r>
          <a:r>
            <a:rPr lang="en-US" cap="none" sz="1000" b="0" i="0" u="none" baseline="0">
              <a:latin typeface="Arial"/>
              <a:ea typeface="Arial"/>
              <a:cs typeface="Arial"/>
            </a:rPr>
            <a:t> Stellt die Ergebnisse der fünf Besten in jeder Disziplin in einem Diagramm dar. Bearbeite diese Aufgabe in einem seperaten Tabellenblatt (Aufgabe b))
</a:t>
          </a:r>
          <a:r>
            <a:rPr lang="en-US" cap="none" sz="1000" b="1" i="0" u="none" baseline="0">
              <a:latin typeface="Arial"/>
              <a:ea typeface="Arial"/>
              <a:cs typeface="Arial"/>
            </a:rPr>
            <a:t>c)</a:t>
          </a:r>
          <a:r>
            <a:rPr lang="en-US" cap="none" sz="1000" b="0" i="0" u="none" baseline="0">
              <a:latin typeface="Arial"/>
              <a:ea typeface="Arial"/>
              <a:cs typeface="Arial"/>
            </a:rPr>
            <a:t> Wie könnte man die Darstellung gestalten um alle drei Disziplinen miteinander zu vergleichen?
</a:t>
          </a:r>
          <a:r>
            <a:rPr lang="en-US" cap="none" sz="1000" b="1" i="0" u="none" baseline="0">
              <a:latin typeface="Arial"/>
              <a:ea typeface="Arial"/>
              <a:cs typeface="Arial"/>
            </a:rPr>
            <a:t>d) </a:t>
          </a:r>
          <a:r>
            <a:rPr lang="en-US" cap="none" sz="1000" b="0" i="0" u="none" baseline="0">
              <a:latin typeface="Arial"/>
              <a:ea typeface="Arial"/>
              <a:cs typeface="Arial"/>
            </a:rPr>
            <a:t>Stellt die drei Besten im Dreikampf mit Wurf, Sprung und Lauf in einem Diagramm dar. Bearbeite diese Aufgabe in einem seperaten Tabellenblatt (Aufgabe d))
</a:t>
          </a:r>
          <a:r>
            <a:rPr lang="en-US" cap="none" sz="1000" b="1" i="0" u="none" baseline="0">
              <a:latin typeface="Arial"/>
              <a:ea typeface="Arial"/>
              <a:cs typeface="Arial"/>
            </a:rPr>
            <a:t>e)</a:t>
          </a:r>
          <a:r>
            <a:rPr lang="en-US" cap="none" sz="1000" b="0" i="0" u="none" baseline="0">
              <a:latin typeface="Arial"/>
              <a:ea typeface="Arial"/>
              <a:cs typeface="Arial"/>
            </a:rPr>
            <a:t> Für das Erreichen einer Siegerurkunde oder einer Ehrenurkunde sind Mindestpunktzahlen vorgeschrieben.
Berechne für alle Teilnehmerinnen die Punkte. Wer bekommt welche Urkunde? Bearbeite diese Aufgabe in einem seperaten Tabellenblatt (Aufgabe e))
</a:t>
          </a:r>
          <a:r>
            <a:rPr lang="en-US" cap="none" sz="1000" b="1" i="0" u="none" baseline="0">
              <a:latin typeface="Arial"/>
              <a:ea typeface="Arial"/>
              <a:cs typeface="Arial"/>
            </a:rPr>
            <a:t>f)</a:t>
          </a:r>
          <a:r>
            <a:rPr lang="en-US" cap="none" sz="1000" b="0" i="0" u="none" baseline="0">
              <a:latin typeface="Arial"/>
              <a:ea typeface="Arial"/>
              <a:cs typeface="Arial"/>
            </a:rPr>
            <a:t> Wie viel cm hätte Hatice (12) weiter springen müssen, um eine Ehrenurkunde zu bekommen? Wie viel Meter hätte Nadine (13) weiter werfen müssen, um eine Siegerurkunde zu bekommen? Welche Zeit hätte Vivien (12) laufen müssen, um im Dreikampf besser als Stefanie (12) zu sein?
</a:t>
          </a:r>
        </a:p>
      </xdr:txBody>
    </xdr:sp>
    <xdr:clientData/>
  </xdr:twoCellAnchor>
  <xdr:twoCellAnchor>
    <xdr:from>
      <xdr:col>1</xdr:col>
      <xdr:colOff>619125</xdr:colOff>
      <xdr:row>32</xdr:row>
      <xdr:rowOff>28575</xdr:rowOff>
    </xdr:from>
    <xdr:to>
      <xdr:col>9</xdr:col>
      <xdr:colOff>0</xdr:colOff>
      <xdr:row>35</xdr:row>
      <xdr:rowOff>123825</xdr:rowOff>
    </xdr:to>
    <xdr:sp>
      <xdr:nvSpPr>
        <xdr:cNvPr id="2" name="TextBox 3"/>
        <xdr:cNvSpPr txBox="1">
          <a:spLocks noChangeArrowheads="1"/>
        </xdr:cNvSpPr>
      </xdr:nvSpPr>
      <xdr:spPr>
        <a:xfrm>
          <a:off x="1257300" y="5572125"/>
          <a:ext cx="5476875"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Antwort:
</a:t>
          </a:r>
        </a:p>
      </xdr:txBody>
    </xdr:sp>
    <xdr:clientData/>
  </xdr:twoCellAnchor>
  <xdr:twoCellAnchor>
    <xdr:from>
      <xdr:col>1</xdr:col>
      <xdr:colOff>609600</xdr:colOff>
      <xdr:row>36</xdr:row>
      <xdr:rowOff>85725</xdr:rowOff>
    </xdr:from>
    <xdr:to>
      <xdr:col>8</xdr:col>
      <xdr:colOff>752475</xdr:colOff>
      <xdr:row>42</xdr:row>
      <xdr:rowOff>152400</xdr:rowOff>
    </xdr:to>
    <xdr:sp>
      <xdr:nvSpPr>
        <xdr:cNvPr id="3" name="TextBox 4"/>
        <xdr:cNvSpPr txBox="1">
          <a:spLocks noChangeArrowheads="1"/>
        </xdr:cNvSpPr>
      </xdr:nvSpPr>
      <xdr:spPr>
        <a:xfrm>
          <a:off x="1247775" y="6276975"/>
          <a:ext cx="5476875"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Antwort:
</a:t>
          </a:r>
        </a:p>
      </xdr:txBody>
    </xdr:sp>
    <xdr:clientData/>
  </xdr:twoCellAnchor>
  <xdr:twoCellAnchor>
    <xdr:from>
      <xdr:col>9</xdr:col>
      <xdr:colOff>85725</xdr:colOff>
      <xdr:row>2</xdr:row>
      <xdr:rowOff>123825</xdr:rowOff>
    </xdr:from>
    <xdr:to>
      <xdr:col>11</xdr:col>
      <xdr:colOff>638175</xdr:colOff>
      <xdr:row>14</xdr:row>
      <xdr:rowOff>47625</xdr:rowOff>
    </xdr:to>
    <xdr:sp>
      <xdr:nvSpPr>
        <xdr:cNvPr id="4" name="TextBox 5"/>
        <xdr:cNvSpPr txBox="1">
          <a:spLocks noChangeArrowheads="1"/>
        </xdr:cNvSpPr>
      </xdr:nvSpPr>
      <xdr:spPr>
        <a:xfrm>
          <a:off x="6819900" y="809625"/>
          <a:ext cx="2076450" cy="1866900"/>
        </a:xfrm>
        <a:prstGeom prst="rect">
          <a:avLst/>
        </a:prstGeom>
        <a:solidFill>
          <a:srgbClr val="FFFFFF"/>
        </a:solidFill>
        <a:ln w="25400" cmpd="sng">
          <a:solidFill>
            <a:srgbClr val="FF6600"/>
          </a:solidFill>
          <a:headEnd type="none"/>
          <a:tailEnd type="none"/>
        </a:ln>
      </xdr:spPr>
      <xdr:txBody>
        <a:bodyPr vertOverflow="clip" wrap="square"/>
        <a:p>
          <a:pPr algn="l">
            <a:defRPr/>
          </a:pPr>
          <a:r>
            <a:rPr lang="en-US" cap="none" sz="1000" b="1" i="0" u="none" baseline="0">
              <a:latin typeface="Arial"/>
              <a:ea typeface="Arial"/>
              <a:cs typeface="Arial"/>
            </a:rPr>
            <a:t>Hinweis</a:t>
          </a:r>
          <a:r>
            <a:rPr lang="en-US" cap="none" sz="1000" b="0" i="0" u="none" baseline="0">
              <a:latin typeface="Arial"/>
              <a:ea typeface="Arial"/>
              <a:cs typeface="Arial"/>
            </a:rPr>
            <a:t>
Die Punktetabellen für die Bundesjugendspiele findet man im Internet unter [http://www.bundesjugendspiele.de].
Dort findet man ebenfalls Tabellen, aus denen ersichtlich ist, ab wie vielen Punkten man in den einzelnen Jahrgangstufen eine Ehrenurkunde (EU) oder eine Siegerurkunde (SU) erhält.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3</xdr:row>
      <xdr:rowOff>0</xdr:rowOff>
    </xdr:from>
    <xdr:to>
      <xdr:col>10</xdr:col>
      <xdr:colOff>523875</xdr:colOff>
      <xdr:row>14</xdr:row>
      <xdr:rowOff>0</xdr:rowOff>
    </xdr:to>
    <xdr:sp>
      <xdr:nvSpPr>
        <xdr:cNvPr id="1" name="TextBox 2"/>
        <xdr:cNvSpPr txBox="1">
          <a:spLocks noChangeArrowheads="1"/>
        </xdr:cNvSpPr>
      </xdr:nvSpPr>
      <xdr:spPr>
        <a:xfrm>
          <a:off x="5800725" y="1076325"/>
          <a:ext cx="2076450" cy="1962150"/>
        </a:xfrm>
        <a:prstGeom prst="rect">
          <a:avLst/>
        </a:prstGeom>
        <a:solidFill>
          <a:srgbClr val="FFFFFF"/>
        </a:solidFill>
        <a:ln w="25400" cmpd="sng">
          <a:solidFill>
            <a:srgbClr val="FF6600"/>
          </a:solidFill>
          <a:headEnd type="none"/>
          <a:tailEnd type="none"/>
        </a:ln>
      </xdr:spPr>
      <xdr:txBody>
        <a:bodyPr vertOverflow="clip" wrap="square"/>
        <a:p>
          <a:pPr algn="l">
            <a:defRPr/>
          </a:pPr>
          <a:r>
            <a:rPr lang="en-US" cap="none" sz="1000" b="1" i="0" u="none" baseline="0">
              <a:latin typeface="Arial"/>
              <a:ea typeface="Arial"/>
              <a:cs typeface="Arial"/>
            </a:rPr>
            <a:t>Hinweis</a:t>
          </a:r>
          <a:r>
            <a:rPr lang="en-US" cap="none" sz="1000" b="0" i="0" u="none" baseline="0">
              <a:latin typeface="Arial"/>
              <a:ea typeface="Arial"/>
              <a:cs typeface="Arial"/>
            </a:rPr>
            <a:t>
Die Punktetabellen für die Bundesjugendspiele findet man im Internet unter [http://www.bundesjugendspiele.de].
Dort findet man ebenfalls Tabellen, aus denen ersichtlich ist, ab wie vielen Punkten man in den einzelnen Jahrgangstufeneine Ehrenurkunde (EU) oder eine Siegerurkunde (SU) erhält.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6</xdr:col>
      <xdr:colOff>28575</xdr:colOff>
      <xdr:row>30</xdr:row>
      <xdr:rowOff>38100</xdr:rowOff>
    </xdr:to>
    <xdr:sp>
      <xdr:nvSpPr>
        <xdr:cNvPr id="1" name="TextBox 2"/>
        <xdr:cNvSpPr txBox="1">
          <a:spLocks noChangeArrowheads="1"/>
        </xdr:cNvSpPr>
      </xdr:nvSpPr>
      <xdr:spPr>
        <a:xfrm>
          <a:off x="438150" y="4238625"/>
          <a:ext cx="3829050" cy="1009650"/>
        </a:xfrm>
        <a:prstGeom prst="rect">
          <a:avLst/>
        </a:prstGeom>
        <a:solidFill>
          <a:srgbClr val="FFFFFF"/>
        </a:solidFill>
        <a:ln w="25400" cmpd="sng">
          <a:solidFill>
            <a:srgbClr val="FF6600"/>
          </a:solidFill>
          <a:headEnd type="none"/>
          <a:tailEnd type="none"/>
        </a:ln>
      </xdr:spPr>
      <xdr:txBody>
        <a:bodyPr vertOverflow="clip" wrap="square"/>
        <a:p>
          <a:pPr algn="l">
            <a:defRPr/>
          </a:pPr>
          <a:r>
            <a:rPr lang="en-US" cap="none" sz="1000" b="1" i="0" u="none" baseline="0">
              <a:latin typeface="Arial"/>
              <a:ea typeface="Arial"/>
              <a:cs typeface="Arial"/>
            </a:rPr>
            <a:t>Hinweis</a:t>
          </a:r>
          <a:r>
            <a:rPr lang="en-US" cap="none" sz="1000" b="0" i="0" u="none" baseline="0">
              <a:latin typeface="Arial"/>
              <a:ea typeface="Arial"/>
              <a:cs typeface="Arial"/>
            </a:rPr>
            <a:t>
Die Punktetabellen für die Bundesjugendspiele findet man im Internet unter [http://www.bundesjugendspiele.de].
Dort findet man ebenfalls Tabellen, aus denen ersichtlich ist, ab wie vielen Punkten man in den einzelnen Jahrgangstufeneine Ehrenurkunde (EU) oder eine Siegerurkunde (SU) erhält.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17</xdr:row>
      <xdr:rowOff>19050</xdr:rowOff>
    </xdr:from>
    <xdr:to>
      <xdr:col>4</xdr:col>
      <xdr:colOff>542925</xdr:colOff>
      <xdr:row>31</xdr:row>
      <xdr:rowOff>85725</xdr:rowOff>
    </xdr:to>
    <xdr:graphicFrame>
      <xdr:nvGraphicFramePr>
        <xdr:cNvPr id="1" name="Chart 1"/>
        <xdr:cNvGraphicFramePr/>
      </xdr:nvGraphicFramePr>
      <xdr:xfrm>
        <a:off x="676275" y="3124200"/>
        <a:ext cx="2981325" cy="233362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17</xdr:row>
      <xdr:rowOff>19050</xdr:rowOff>
    </xdr:from>
    <xdr:to>
      <xdr:col>8</xdr:col>
      <xdr:colOff>590550</xdr:colOff>
      <xdr:row>31</xdr:row>
      <xdr:rowOff>76200</xdr:rowOff>
    </xdr:to>
    <xdr:graphicFrame>
      <xdr:nvGraphicFramePr>
        <xdr:cNvPr id="2" name="Chart 2"/>
        <xdr:cNvGraphicFramePr/>
      </xdr:nvGraphicFramePr>
      <xdr:xfrm>
        <a:off x="3667125" y="3124200"/>
        <a:ext cx="3086100" cy="2324100"/>
      </xdr:xfrm>
      <a:graphic>
        <a:graphicData uri="http://schemas.openxmlformats.org/drawingml/2006/chart">
          <c:chart xmlns:c="http://schemas.openxmlformats.org/drawingml/2006/chart" r:id="rId2"/>
        </a:graphicData>
      </a:graphic>
    </xdr:graphicFrame>
    <xdr:clientData/>
  </xdr:twoCellAnchor>
  <xdr:twoCellAnchor>
    <xdr:from>
      <xdr:col>8</xdr:col>
      <xdr:colOff>600075</xdr:colOff>
      <xdr:row>17</xdr:row>
      <xdr:rowOff>19050</xdr:rowOff>
    </xdr:from>
    <xdr:to>
      <xdr:col>12</xdr:col>
      <xdr:colOff>428625</xdr:colOff>
      <xdr:row>31</xdr:row>
      <xdr:rowOff>76200</xdr:rowOff>
    </xdr:to>
    <xdr:graphicFrame>
      <xdr:nvGraphicFramePr>
        <xdr:cNvPr id="3" name="Chart 3"/>
        <xdr:cNvGraphicFramePr/>
      </xdr:nvGraphicFramePr>
      <xdr:xfrm>
        <a:off x="6762750" y="3124200"/>
        <a:ext cx="3238500" cy="2324100"/>
      </xdr:xfrm>
      <a:graphic>
        <a:graphicData uri="http://schemas.openxmlformats.org/drawingml/2006/chart">
          <c:chart xmlns:c="http://schemas.openxmlformats.org/drawingml/2006/chart" r:id="rId3"/>
        </a:graphicData>
      </a:graphic>
    </xdr:graphicFrame>
    <xdr:clientData/>
  </xdr:twoCellAnchor>
  <xdr:twoCellAnchor>
    <xdr:from>
      <xdr:col>4</xdr:col>
      <xdr:colOff>200025</xdr:colOff>
      <xdr:row>36</xdr:row>
      <xdr:rowOff>152400</xdr:rowOff>
    </xdr:from>
    <xdr:to>
      <xdr:col>8</xdr:col>
      <xdr:colOff>371475</xdr:colOff>
      <xdr:row>49</xdr:row>
      <xdr:rowOff>152400</xdr:rowOff>
    </xdr:to>
    <xdr:graphicFrame>
      <xdr:nvGraphicFramePr>
        <xdr:cNvPr id="4" name="Chart 4"/>
        <xdr:cNvGraphicFramePr/>
      </xdr:nvGraphicFramePr>
      <xdr:xfrm>
        <a:off x="3314700" y="6334125"/>
        <a:ext cx="3219450" cy="21050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2895600</xdr:colOff>
      <xdr:row>0</xdr:row>
      <xdr:rowOff>0</xdr:rowOff>
    </xdr:from>
    <xdr:to>
      <xdr:col>6</xdr:col>
      <xdr:colOff>3733800</xdr:colOff>
      <xdr:row>0</xdr:row>
      <xdr:rowOff>409575</xdr:rowOff>
    </xdr:to>
    <xdr:pic>
      <xdr:nvPicPr>
        <xdr:cNvPr id="1" name="Picture 4" descr="klett_logo_screen_50px"/>
        <xdr:cNvPicPr preferRelativeResize="1">
          <a:picLocks noChangeAspect="1"/>
        </xdr:cNvPicPr>
      </xdr:nvPicPr>
      <xdr:blipFill>
        <a:blip r:embed="rId1"/>
        <a:stretch>
          <a:fillRect/>
        </a:stretch>
      </xdr:blipFill>
      <xdr:spPr>
        <a:xfrm>
          <a:off x="7467600" y="0"/>
          <a:ext cx="8382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8"/>
  <sheetViews>
    <sheetView showGridLines="0" tabSelected="1" zoomScale="130" zoomScaleNormal="130" workbookViewId="0" topLeftCell="A1">
      <selection activeCell="E21" sqref="E21"/>
    </sheetView>
  </sheetViews>
  <sheetFormatPr defaultColWidth="11.421875" defaultRowHeight="12.75"/>
  <cols>
    <col min="1" max="1" width="9.57421875" style="0" customWidth="1"/>
  </cols>
  <sheetData>
    <row r="1" spans="1:17" ht="41.25" customHeight="1">
      <c r="A1" s="39" t="s">
        <v>47</v>
      </c>
      <c r="B1" s="40"/>
      <c r="C1" s="40"/>
      <c r="D1" s="40"/>
      <c r="E1" s="40"/>
      <c r="F1" s="40"/>
      <c r="G1" s="40"/>
      <c r="H1" s="40"/>
      <c r="I1" s="40"/>
      <c r="J1" s="40"/>
      <c r="K1" s="40"/>
      <c r="L1" s="40"/>
      <c r="M1" s="40"/>
      <c r="N1" s="40"/>
      <c r="O1" s="1"/>
      <c r="P1" s="1"/>
      <c r="Q1" s="1"/>
    </row>
    <row r="5" ht="12.75">
      <c r="B5" s="15"/>
    </row>
    <row r="20" spans="2:9" ht="12.75">
      <c r="B20" s="28" t="s">
        <v>13</v>
      </c>
      <c r="C20" s="28" t="s">
        <v>14</v>
      </c>
      <c r="D20" s="38" t="s">
        <v>15</v>
      </c>
      <c r="E20" s="38"/>
      <c r="F20" s="38"/>
      <c r="G20" s="38" t="s">
        <v>16</v>
      </c>
      <c r="H20" s="38"/>
      <c r="I20" s="38"/>
    </row>
    <row r="21" spans="2:9" ht="12.75">
      <c r="B21" s="11" t="s">
        <v>17</v>
      </c>
      <c r="C21" s="12">
        <v>9.3</v>
      </c>
      <c r="D21" s="13">
        <v>2.85</v>
      </c>
      <c r="E21" s="13" t="s">
        <v>27</v>
      </c>
      <c r="F21" s="13">
        <v>2.93</v>
      </c>
      <c r="G21" s="12">
        <v>23.5</v>
      </c>
      <c r="H21" s="12">
        <v>24</v>
      </c>
      <c r="I21" s="12">
        <v>22</v>
      </c>
    </row>
    <row r="22" spans="2:9" ht="12.75">
      <c r="B22" s="11" t="s">
        <v>18</v>
      </c>
      <c r="C22" s="12">
        <v>7.9</v>
      </c>
      <c r="D22" s="13" t="s">
        <v>27</v>
      </c>
      <c r="E22" s="13">
        <v>2.97</v>
      </c>
      <c r="F22" s="13">
        <v>3.05</v>
      </c>
      <c r="G22" s="12">
        <v>26</v>
      </c>
      <c r="H22" s="12">
        <v>27</v>
      </c>
      <c r="I22" s="12">
        <v>27.5</v>
      </c>
    </row>
    <row r="23" spans="2:9" ht="12.75">
      <c r="B23" s="11" t="s">
        <v>19</v>
      </c>
      <c r="C23" s="12">
        <v>8.2</v>
      </c>
      <c r="D23" s="13">
        <v>2.54</v>
      </c>
      <c r="E23" s="13">
        <v>2.65</v>
      </c>
      <c r="F23" s="13">
        <v>2.65</v>
      </c>
      <c r="G23" s="12">
        <v>18.5</v>
      </c>
      <c r="H23" s="12">
        <v>19</v>
      </c>
      <c r="I23" s="12" t="s">
        <v>27</v>
      </c>
    </row>
    <row r="24" spans="2:9" ht="12.75">
      <c r="B24" s="11" t="s">
        <v>20</v>
      </c>
      <c r="C24" s="12">
        <v>8.6</v>
      </c>
      <c r="D24" s="13">
        <v>2.22</v>
      </c>
      <c r="E24" s="13">
        <v>2.77</v>
      </c>
      <c r="F24" s="13">
        <v>2.55</v>
      </c>
      <c r="G24" s="12">
        <v>22</v>
      </c>
      <c r="H24" s="12">
        <v>21.5</v>
      </c>
      <c r="I24" s="12">
        <v>25</v>
      </c>
    </row>
    <row r="25" spans="2:9" ht="12.75">
      <c r="B25" s="11" t="s">
        <v>21</v>
      </c>
      <c r="C25" s="12">
        <v>7.6</v>
      </c>
      <c r="D25" s="13" t="s">
        <v>27</v>
      </c>
      <c r="E25" s="13">
        <v>2.98</v>
      </c>
      <c r="F25" s="13">
        <v>3.01</v>
      </c>
      <c r="G25" s="12" t="s">
        <v>27</v>
      </c>
      <c r="H25" s="12">
        <v>12.5</v>
      </c>
      <c r="I25" s="12">
        <v>17.5</v>
      </c>
    </row>
    <row r="26" spans="2:9" ht="12.75">
      <c r="B26" s="11" t="s">
        <v>22</v>
      </c>
      <c r="C26" s="12">
        <v>7.9</v>
      </c>
      <c r="D26" s="13">
        <v>2.87</v>
      </c>
      <c r="E26" s="13" t="s">
        <v>27</v>
      </c>
      <c r="F26" s="13">
        <v>2.97</v>
      </c>
      <c r="G26" s="12">
        <v>24</v>
      </c>
      <c r="H26" s="12">
        <v>24</v>
      </c>
      <c r="I26" s="12">
        <v>24</v>
      </c>
    </row>
    <row r="27" spans="2:9" ht="12.75">
      <c r="B27" s="11" t="s">
        <v>23</v>
      </c>
      <c r="C27" s="12">
        <v>8.9</v>
      </c>
      <c r="D27" s="13">
        <v>2.45</v>
      </c>
      <c r="E27" s="13" t="s">
        <v>27</v>
      </c>
      <c r="F27" s="13">
        <v>2.69</v>
      </c>
      <c r="G27" s="12">
        <v>18</v>
      </c>
      <c r="H27" s="12">
        <v>18.5</v>
      </c>
      <c r="I27" s="12">
        <v>19</v>
      </c>
    </row>
    <row r="28" spans="2:9" ht="12.75">
      <c r="B28" s="11" t="s">
        <v>24</v>
      </c>
      <c r="C28" s="12">
        <v>8.2</v>
      </c>
      <c r="D28" s="13">
        <v>2.73</v>
      </c>
      <c r="E28" s="13">
        <v>2.71</v>
      </c>
      <c r="F28" s="13">
        <v>2.34</v>
      </c>
      <c r="G28" s="12">
        <v>15</v>
      </c>
      <c r="H28" s="12">
        <v>17.7</v>
      </c>
      <c r="I28" s="12">
        <v>19.5</v>
      </c>
    </row>
    <row r="29" spans="2:9" ht="12.75">
      <c r="B29" s="11" t="s">
        <v>25</v>
      </c>
      <c r="C29" s="12">
        <v>7.8</v>
      </c>
      <c r="D29" s="13">
        <v>2.36</v>
      </c>
      <c r="E29" s="13">
        <v>2.65</v>
      </c>
      <c r="F29" s="13" t="s">
        <v>27</v>
      </c>
      <c r="G29" s="12">
        <v>120</v>
      </c>
      <c r="H29" s="12">
        <v>15.5</v>
      </c>
      <c r="I29" s="12" t="s">
        <v>27</v>
      </c>
    </row>
    <row r="30" spans="2:9" ht="12.75">
      <c r="B30" s="11" t="s">
        <v>26</v>
      </c>
      <c r="C30" s="12">
        <v>8.8</v>
      </c>
      <c r="D30" s="13">
        <v>2.69</v>
      </c>
      <c r="E30" s="13">
        <v>2.45</v>
      </c>
      <c r="F30" s="13">
        <v>2.05</v>
      </c>
      <c r="G30" s="12">
        <v>21</v>
      </c>
      <c r="H30" s="12">
        <v>22.5</v>
      </c>
      <c r="I30" s="12">
        <v>12.5</v>
      </c>
    </row>
    <row r="33" ht="12.75">
      <c r="B33" s="24" t="s">
        <v>30</v>
      </c>
    </row>
    <row r="38" ht="12.75">
      <c r="B38" s="34" t="s">
        <v>43</v>
      </c>
    </row>
  </sheetData>
  <mergeCells count="3">
    <mergeCell ref="D20:F20"/>
    <mergeCell ref="G20:I20"/>
    <mergeCell ref="A1:N1"/>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0"/>
  <sheetViews>
    <sheetView showGridLines="0" zoomScale="130" zoomScaleNormal="130" workbookViewId="0" topLeftCell="A1">
      <selection activeCell="A7" sqref="A7"/>
    </sheetView>
  </sheetViews>
  <sheetFormatPr defaultColWidth="11.421875" defaultRowHeight="12.75"/>
  <cols>
    <col min="1" max="1" width="8.00390625" style="0" customWidth="1"/>
  </cols>
  <sheetData>
    <row r="1" spans="1:17" ht="40.5" customHeight="1">
      <c r="A1" s="39" t="s">
        <v>48</v>
      </c>
      <c r="B1" s="40"/>
      <c r="C1" s="40"/>
      <c r="D1" s="40"/>
      <c r="E1" s="40"/>
      <c r="F1" s="40"/>
      <c r="G1" s="40"/>
      <c r="H1" s="40"/>
      <c r="I1" s="40"/>
      <c r="J1" s="40"/>
      <c r="K1" s="40"/>
      <c r="L1" s="40"/>
      <c r="M1" s="40"/>
      <c r="N1" s="40"/>
      <c r="O1" s="1"/>
      <c r="P1" s="1"/>
      <c r="Q1" s="1"/>
    </row>
    <row r="4" ht="18.75" customHeight="1">
      <c r="B4" s="35" t="s">
        <v>28</v>
      </c>
    </row>
    <row r="5" spans="2:9" ht="12.75">
      <c r="B5" s="28" t="s">
        <v>13</v>
      </c>
      <c r="C5" s="28" t="s">
        <v>14</v>
      </c>
      <c r="D5" s="38" t="s">
        <v>15</v>
      </c>
      <c r="E5" s="38"/>
      <c r="F5" s="38"/>
      <c r="G5" s="38" t="s">
        <v>16</v>
      </c>
      <c r="H5" s="38"/>
      <c r="I5" s="38"/>
    </row>
    <row r="6" spans="2:9" ht="12.75">
      <c r="B6" s="11" t="s">
        <v>17</v>
      </c>
      <c r="C6" s="12">
        <v>9.3</v>
      </c>
      <c r="D6" s="13">
        <v>2.85</v>
      </c>
      <c r="E6" s="13" t="s">
        <v>27</v>
      </c>
      <c r="F6" s="13">
        <v>2.93</v>
      </c>
      <c r="G6" s="12">
        <v>23.5</v>
      </c>
      <c r="H6" s="12">
        <v>24</v>
      </c>
      <c r="I6" s="12">
        <v>22</v>
      </c>
    </row>
    <row r="7" spans="2:9" ht="12.75">
      <c r="B7" s="11" t="s">
        <v>18</v>
      </c>
      <c r="C7" s="12">
        <v>7.9</v>
      </c>
      <c r="D7" s="13" t="s">
        <v>27</v>
      </c>
      <c r="E7" s="13">
        <v>2.97</v>
      </c>
      <c r="F7" s="13">
        <v>3.05</v>
      </c>
      <c r="G7" s="12">
        <v>26</v>
      </c>
      <c r="H7" s="12">
        <v>27</v>
      </c>
      <c r="I7" s="12">
        <v>27.5</v>
      </c>
    </row>
    <row r="8" spans="2:9" ht="12.75">
      <c r="B8" s="11" t="s">
        <v>19</v>
      </c>
      <c r="C8" s="12">
        <v>8.2</v>
      </c>
      <c r="D8" s="13">
        <v>2.54</v>
      </c>
      <c r="E8" s="13">
        <v>2.65</v>
      </c>
      <c r="F8" s="13">
        <v>2.65</v>
      </c>
      <c r="G8" s="12">
        <v>18.5</v>
      </c>
      <c r="H8" s="12">
        <v>19</v>
      </c>
      <c r="I8" s="12" t="s">
        <v>27</v>
      </c>
    </row>
    <row r="9" spans="2:9" ht="12.75">
      <c r="B9" s="11" t="s">
        <v>20</v>
      </c>
      <c r="C9" s="12">
        <v>8.6</v>
      </c>
      <c r="D9" s="13">
        <v>2.22</v>
      </c>
      <c r="E9" s="13">
        <v>2.77</v>
      </c>
      <c r="F9" s="13">
        <v>2.55</v>
      </c>
      <c r="G9" s="12">
        <v>22</v>
      </c>
      <c r="H9" s="12">
        <v>21.5</v>
      </c>
      <c r="I9" s="12">
        <v>25</v>
      </c>
    </row>
    <row r="10" spans="2:9" ht="12.75">
      <c r="B10" s="11" t="s">
        <v>21</v>
      </c>
      <c r="C10" s="12">
        <v>7.6</v>
      </c>
      <c r="D10" s="13" t="s">
        <v>27</v>
      </c>
      <c r="E10" s="13">
        <v>2.98</v>
      </c>
      <c r="F10" s="13">
        <v>3.01</v>
      </c>
      <c r="G10" s="12" t="s">
        <v>27</v>
      </c>
      <c r="H10" s="12">
        <v>12.5</v>
      </c>
      <c r="I10" s="12">
        <v>17.5</v>
      </c>
    </row>
    <row r="11" spans="2:9" ht="12.75">
      <c r="B11" s="11" t="s">
        <v>22</v>
      </c>
      <c r="C11" s="12">
        <v>7.9</v>
      </c>
      <c r="D11" s="13">
        <v>2.87</v>
      </c>
      <c r="E11" s="13" t="s">
        <v>27</v>
      </c>
      <c r="F11" s="13">
        <v>2.97</v>
      </c>
      <c r="G11" s="12">
        <v>24</v>
      </c>
      <c r="H11" s="12">
        <v>24</v>
      </c>
      <c r="I11" s="12">
        <v>24</v>
      </c>
    </row>
    <row r="12" spans="2:9" ht="12.75">
      <c r="B12" s="11" t="s">
        <v>23</v>
      </c>
      <c r="C12" s="12">
        <v>8.9</v>
      </c>
      <c r="D12" s="13">
        <v>2.45</v>
      </c>
      <c r="E12" s="13" t="s">
        <v>27</v>
      </c>
      <c r="F12" s="13">
        <v>2.69</v>
      </c>
      <c r="G12" s="12">
        <v>18</v>
      </c>
      <c r="H12" s="12">
        <v>18.5</v>
      </c>
      <c r="I12" s="12">
        <v>19</v>
      </c>
    </row>
    <row r="13" spans="2:9" ht="12.75">
      <c r="B13" s="11" t="s">
        <v>24</v>
      </c>
      <c r="C13" s="12">
        <v>8.2</v>
      </c>
      <c r="D13" s="13">
        <v>2.73</v>
      </c>
      <c r="E13" s="13">
        <v>2.71</v>
      </c>
      <c r="F13" s="13">
        <v>2.34</v>
      </c>
      <c r="G13" s="12">
        <v>15</v>
      </c>
      <c r="H13" s="12">
        <v>17.7</v>
      </c>
      <c r="I13" s="12">
        <v>19.5</v>
      </c>
    </row>
    <row r="14" spans="2:9" ht="12.75">
      <c r="B14" s="11" t="s">
        <v>25</v>
      </c>
      <c r="C14" s="12">
        <v>7.8</v>
      </c>
      <c r="D14" s="13">
        <v>2.36</v>
      </c>
      <c r="E14" s="13">
        <v>2.65</v>
      </c>
      <c r="F14" s="13" t="s">
        <v>27</v>
      </c>
      <c r="G14" s="12">
        <v>120</v>
      </c>
      <c r="H14" s="12">
        <v>15.5</v>
      </c>
      <c r="I14" s="12" t="s">
        <v>27</v>
      </c>
    </row>
    <row r="15" spans="2:9" ht="12.75">
      <c r="B15" s="11" t="s">
        <v>26</v>
      </c>
      <c r="C15" s="12">
        <v>8.8</v>
      </c>
      <c r="D15" s="13">
        <v>2.69</v>
      </c>
      <c r="E15" s="13">
        <v>2.45</v>
      </c>
      <c r="F15" s="13">
        <v>2.05</v>
      </c>
      <c r="G15" s="12">
        <v>21</v>
      </c>
      <c r="H15" s="12">
        <v>22.5</v>
      </c>
      <c r="I15" s="12">
        <v>12.5</v>
      </c>
    </row>
    <row r="18" ht="10.5" customHeight="1"/>
    <row r="19" ht="12.75">
      <c r="B19" s="15" t="s">
        <v>49</v>
      </c>
    </row>
    <row r="20" ht="12.75">
      <c r="B20" t="s">
        <v>50</v>
      </c>
    </row>
  </sheetData>
  <mergeCells count="3">
    <mergeCell ref="D5:F5"/>
    <mergeCell ref="G5:I5"/>
    <mergeCell ref="A1:N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P6"/>
  <sheetViews>
    <sheetView showGridLines="0" zoomScale="130" zoomScaleNormal="130" workbookViewId="0" topLeftCell="A1">
      <selection activeCell="B13" sqref="B13"/>
    </sheetView>
  </sheetViews>
  <sheetFormatPr defaultColWidth="11.421875" defaultRowHeight="12.75"/>
  <cols>
    <col min="2" max="2" width="66.28125" style="0" customWidth="1"/>
  </cols>
  <sheetData>
    <row r="1" spans="1:16" ht="40.5" customHeight="1">
      <c r="A1" s="39" t="s">
        <v>52</v>
      </c>
      <c r="B1" s="39"/>
      <c r="C1" s="41"/>
      <c r="D1" s="39"/>
      <c r="E1" s="39"/>
      <c r="F1" s="39"/>
      <c r="G1" s="39"/>
      <c r="H1" s="39"/>
      <c r="I1" s="39"/>
      <c r="J1" s="39"/>
      <c r="K1" s="39"/>
      <c r="L1" s="39"/>
      <c r="M1" s="39"/>
      <c r="N1" s="1"/>
      <c r="O1" s="1"/>
      <c r="P1" s="1"/>
    </row>
    <row r="3" ht="15.75" customHeight="1">
      <c r="B3" s="15" t="s">
        <v>29</v>
      </c>
    </row>
    <row r="5" ht="12.75">
      <c r="B5" s="15" t="s">
        <v>49</v>
      </c>
    </row>
    <row r="6" ht="27.75" customHeight="1">
      <c r="B6" s="36" t="s">
        <v>51</v>
      </c>
    </row>
  </sheetData>
  <mergeCells count="1">
    <mergeCell ref="A1:M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Q14"/>
  <sheetViews>
    <sheetView showGridLines="0" zoomScale="130" zoomScaleNormal="130" workbookViewId="0" topLeftCell="A1">
      <selection activeCell="G16" sqref="G16"/>
    </sheetView>
  </sheetViews>
  <sheetFormatPr defaultColWidth="11.421875" defaultRowHeight="12.75"/>
  <cols>
    <col min="1" max="1" width="7.421875" style="0" customWidth="1"/>
  </cols>
  <sheetData>
    <row r="1" spans="1:17" ht="40.5" customHeight="1">
      <c r="A1" s="39" t="s">
        <v>53</v>
      </c>
      <c r="B1" s="40"/>
      <c r="C1" s="40"/>
      <c r="D1" s="40"/>
      <c r="E1" s="40"/>
      <c r="F1" s="40"/>
      <c r="G1" s="40"/>
      <c r="H1" s="40"/>
      <c r="I1" s="40"/>
      <c r="J1" s="40"/>
      <c r="K1" s="40"/>
      <c r="L1" s="40"/>
      <c r="M1" s="40"/>
      <c r="N1" s="40"/>
      <c r="O1" s="1"/>
      <c r="P1" s="1"/>
      <c r="Q1" s="1"/>
    </row>
    <row r="2" ht="24" customHeight="1"/>
    <row r="3" ht="20.25" customHeight="1">
      <c r="B3" s="37" t="s">
        <v>32</v>
      </c>
    </row>
    <row r="4" spans="2:5" ht="12.75">
      <c r="B4" s="29" t="s">
        <v>13</v>
      </c>
      <c r="C4" s="28" t="s">
        <v>33</v>
      </c>
      <c r="E4" s="15" t="s">
        <v>49</v>
      </c>
    </row>
    <row r="5" spans="2:8" ht="27" customHeight="1">
      <c r="B5" s="11" t="s">
        <v>18</v>
      </c>
      <c r="C5" s="26"/>
      <c r="E5" s="42" t="s">
        <v>54</v>
      </c>
      <c r="F5" s="42"/>
      <c r="G5" s="42"/>
      <c r="H5" s="42"/>
    </row>
    <row r="6" spans="2:3" ht="12.75">
      <c r="B6" s="11" t="s">
        <v>22</v>
      </c>
      <c r="C6" s="26"/>
    </row>
    <row r="7" spans="2:3" ht="12.75">
      <c r="B7" s="11" t="s">
        <v>21</v>
      </c>
      <c r="C7" s="26"/>
    </row>
    <row r="8" spans="2:3" ht="12.75">
      <c r="B8" s="21" t="s">
        <v>20</v>
      </c>
      <c r="C8" s="11"/>
    </row>
    <row r="9" spans="2:3" ht="12.75">
      <c r="B9" s="21" t="s">
        <v>34</v>
      </c>
      <c r="C9" s="11"/>
    </row>
    <row r="10" spans="2:3" ht="12.75">
      <c r="B10" s="21" t="s">
        <v>24</v>
      </c>
      <c r="C10" s="11"/>
    </row>
    <row r="11" spans="2:3" ht="12.75">
      <c r="B11" s="21" t="s">
        <v>17</v>
      </c>
      <c r="C11" s="11"/>
    </row>
    <row r="12" spans="2:3" ht="12.75">
      <c r="B12" s="21" t="s">
        <v>19</v>
      </c>
      <c r="C12" s="11"/>
    </row>
    <row r="13" spans="2:3" ht="12.75">
      <c r="B13" s="21" t="s">
        <v>26</v>
      </c>
      <c r="C13" s="11"/>
    </row>
    <row r="14" spans="2:3" ht="12.75">
      <c r="B14" s="21" t="s">
        <v>23</v>
      </c>
      <c r="C14" s="11"/>
    </row>
  </sheetData>
  <mergeCells count="2">
    <mergeCell ref="A1:N1"/>
    <mergeCell ref="E5:H5"/>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Q21"/>
  <sheetViews>
    <sheetView showGridLines="0" zoomScale="130" zoomScaleNormal="130" workbookViewId="0" topLeftCell="A1">
      <selection activeCell="H26" sqref="H26"/>
    </sheetView>
  </sheetViews>
  <sheetFormatPr defaultColWidth="11.421875" defaultRowHeight="12.75"/>
  <cols>
    <col min="1" max="1" width="6.421875" style="0" customWidth="1"/>
    <col min="10" max="10" width="16.8515625" style="0" bestFit="1" customWidth="1"/>
  </cols>
  <sheetData>
    <row r="1" spans="1:17" ht="40.5" customHeight="1">
      <c r="A1" s="39" t="s">
        <v>55</v>
      </c>
      <c r="B1" s="40"/>
      <c r="C1" s="40"/>
      <c r="D1" s="40"/>
      <c r="E1" s="40"/>
      <c r="F1" s="40"/>
      <c r="G1" s="40"/>
      <c r="H1" s="40"/>
      <c r="I1" s="40"/>
      <c r="J1" s="40"/>
      <c r="K1" s="40"/>
      <c r="L1" s="40"/>
      <c r="M1" s="40"/>
      <c r="N1" s="40"/>
      <c r="O1" s="1"/>
      <c r="P1" s="1"/>
      <c r="Q1" s="1"/>
    </row>
    <row r="3" ht="12.75">
      <c r="B3" s="15" t="s">
        <v>35</v>
      </c>
    </row>
    <row r="5" ht="12.75">
      <c r="B5" s="15" t="s">
        <v>49</v>
      </c>
    </row>
    <row r="6" ht="12.75">
      <c r="B6" t="s">
        <v>56</v>
      </c>
    </row>
    <row r="7" ht="12.75">
      <c r="B7" t="s">
        <v>57</v>
      </c>
    </row>
    <row r="11" spans="2:10" ht="12.75">
      <c r="B11" s="28" t="s">
        <v>13</v>
      </c>
      <c r="C11" s="28" t="s">
        <v>14</v>
      </c>
      <c r="D11" s="28" t="s">
        <v>36</v>
      </c>
      <c r="E11" s="31" t="s">
        <v>15</v>
      </c>
      <c r="F11" s="28" t="s">
        <v>36</v>
      </c>
      <c r="G11" s="28" t="s">
        <v>37</v>
      </c>
      <c r="H11" s="28" t="s">
        <v>36</v>
      </c>
      <c r="I11" s="28" t="s">
        <v>38</v>
      </c>
      <c r="J11" s="28" t="s">
        <v>39</v>
      </c>
    </row>
    <row r="12" spans="2:10" ht="12.75">
      <c r="B12" s="11" t="s">
        <v>18</v>
      </c>
      <c r="C12" s="11">
        <v>7.9</v>
      </c>
      <c r="D12" s="11"/>
      <c r="E12" s="11">
        <v>3.05</v>
      </c>
      <c r="F12" s="11"/>
      <c r="G12" s="12">
        <v>27.5</v>
      </c>
      <c r="H12" s="11"/>
      <c r="I12" s="27"/>
      <c r="J12" s="11"/>
    </row>
    <row r="13" spans="2:10" ht="12.75">
      <c r="B13" s="11" t="s">
        <v>22</v>
      </c>
      <c r="C13" s="11">
        <v>7.9</v>
      </c>
      <c r="D13" s="11"/>
      <c r="E13" s="11">
        <v>2.97</v>
      </c>
      <c r="F13" s="11"/>
      <c r="G13" s="12">
        <v>24</v>
      </c>
      <c r="H13" s="11"/>
      <c r="I13" s="27"/>
      <c r="J13" s="11"/>
    </row>
    <row r="14" spans="2:10" ht="12.75">
      <c r="B14" s="11" t="s">
        <v>21</v>
      </c>
      <c r="C14" s="11">
        <v>7.6</v>
      </c>
      <c r="D14" s="11"/>
      <c r="E14" s="11">
        <v>3.01</v>
      </c>
      <c r="F14" s="11"/>
      <c r="G14" s="12">
        <v>17.5</v>
      </c>
      <c r="H14" s="11"/>
      <c r="I14" s="27"/>
      <c r="J14" s="11"/>
    </row>
    <row r="15" spans="2:10" ht="12.75">
      <c r="B15" s="21" t="s">
        <v>20</v>
      </c>
      <c r="C15" s="11">
        <v>8.6</v>
      </c>
      <c r="D15" s="11"/>
      <c r="E15" s="11">
        <v>2.77</v>
      </c>
      <c r="F15" s="11"/>
      <c r="G15" s="12">
        <v>25</v>
      </c>
      <c r="H15" s="11"/>
      <c r="I15" s="27"/>
      <c r="J15" s="11"/>
    </row>
    <row r="16" spans="2:10" ht="12.75">
      <c r="B16" s="21" t="s">
        <v>34</v>
      </c>
      <c r="C16" s="11">
        <v>7.8</v>
      </c>
      <c r="D16" s="11"/>
      <c r="E16" s="11">
        <v>2.65</v>
      </c>
      <c r="F16" s="11"/>
      <c r="G16" s="12">
        <v>19</v>
      </c>
      <c r="H16" s="11"/>
      <c r="I16" s="27"/>
      <c r="J16" s="11"/>
    </row>
    <row r="17" spans="2:10" ht="12.75">
      <c r="B17" s="21" t="s">
        <v>24</v>
      </c>
      <c r="C17" s="11">
        <v>8.2</v>
      </c>
      <c r="D17" s="11"/>
      <c r="E17" s="11">
        <v>2.73</v>
      </c>
      <c r="F17" s="11"/>
      <c r="G17" s="12">
        <v>19.5</v>
      </c>
      <c r="H17" s="11"/>
      <c r="I17" s="27"/>
      <c r="J17" s="11"/>
    </row>
    <row r="18" spans="2:10" ht="12.75">
      <c r="B18" s="21" t="s">
        <v>17</v>
      </c>
      <c r="C18" s="11">
        <v>9.3</v>
      </c>
      <c r="D18" s="11"/>
      <c r="E18" s="11">
        <v>2.93</v>
      </c>
      <c r="F18" s="11"/>
      <c r="G18" s="12">
        <v>24</v>
      </c>
      <c r="H18" s="11"/>
      <c r="I18" s="27"/>
      <c r="J18" s="11"/>
    </row>
    <row r="19" spans="2:10" ht="12.75">
      <c r="B19" s="21" t="s">
        <v>19</v>
      </c>
      <c r="C19" s="11">
        <v>8.2</v>
      </c>
      <c r="D19" s="11"/>
      <c r="E19" s="11">
        <v>2.65</v>
      </c>
      <c r="F19" s="11"/>
      <c r="G19" s="12">
        <v>19</v>
      </c>
      <c r="H19" s="11"/>
      <c r="I19" s="27"/>
      <c r="J19" s="11"/>
    </row>
    <row r="20" spans="2:10" ht="12.75">
      <c r="B20" s="21" t="s">
        <v>26</v>
      </c>
      <c r="C20" s="11">
        <v>8.8</v>
      </c>
      <c r="D20" s="11"/>
      <c r="E20" s="11">
        <v>2.69</v>
      </c>
      <c r="F20" s="11"/>
      <c r="G20" s="12">
        <v>22.5</v>
      </c>
      <c r="H20" s="11"/>
      <c r="I20" s="27"/>
      <c r="J20" s="11"/>
    </row>
    <row r="21" spans="2:10" ht="12.75">
      <c r="B21" s="21" t="s">
        <v>23</v>
      </c>
      <c r="C21" s="11">
        <v>8.9</v>
      </c>
      <c r="D21" s="11"/>
      <c r="E21" s="11">
        <v>2.69</v>
      </c>
      <c r="F21" s="11"/>
      <c r="G21" s="12">
        <v>19</v>
      </c>
      <c r="H21" s="11"/>
      <c r="I21" s="27"/>
      <c r="J21" s="11"/>
    </row>
  </sheetData>
  <mergeCells count="1">
    <mergeCell ref="A1:N1"/>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Q68"/>
  <sheetViews>
    <sheetView showGridLines="0" zoomScale="130" zoomScaleNormal="130" workbookViewId="0" topLeftCell="A1">
      <selection activeCell="C6" sqref="C6"/>
    </sheetView>
  </sheetViews>
  <sheetFormatPr defaultColWidth="11.421875" defaultRowHeight="12.75"/>
  <cols>
    <col min="1" max="1" width="9.140625" style="0" customWidth="1"/>
    <col min="2" max="2" width="12.57421875" style="0" customWidth="1"/>
    <col min="3" max="3" width="13.57421875" style="0" customWidth="1"/>
    <col min="11" max="11" width="16.8515625" style="0" bestFit="1" customWidth="1"/>
  </cols>
  <sheetData>
    <row r="1" spans="1:17" ht="40.5" customHeight="1">
      <c r="A1" s="39" t="s">
        <v>59</v>
      </c>
      <c r="B1" s="40"/>
      <c r="C1" s="40"/>
      <c r="D1" s="40"/>
      <c r="E1" s="40"/>
      <c r="F1" s="40"/>
      <c r="G1" s="40"/>
      <c r="H1" s="40"/>
      <c r="I1" s="40"/>
      <c r="J1" s="40"/>
      <c r="K1" s="40"/>
      <c r="L1" s="40"/>
      <c r="M1" s="40"/>
      <c r="N1" s="40"/>
      <c r="O1" s="1"/>
      <c r="P1" s="1"/>
      <c r="Q1" s="1"/>
    </row>
    <row r="3" spans="2:12" ht="12.75">
      <c r="B3" s="15" t="s">
        <v>28</v>
      </c>
      <c r="C3" s="45" t="s">
        <v>45</v>
      </c>
      <c r="D3" s="45"/>
      <c r="E3" s="45"/>
      <c r="F3" s="45"/>
      <c r="G3" s="45"/>
      <c r="H3" s="45"/>
      <c r="I3" s="45"/>
      <c r="J3" s="45"/>
      <c r="K3" s="45"/>
      <c r="L3" s="45"/>
    </row>
    <row r="4" spans="3:9" ht="12.75">
      <c r="C4" s="16"/>
      <c r="D4" s="44"/>
      <c r="E4" s="44"/>
      <c r="F4" s="44"/>
      <c r="G4" s="44"/>
      <c r="H4" s="44"/>
      <c r="I4" s="44"/>
    </row>
    <row r="5" spans="3:11" ht="12.75">
      <c r="C5" s="29" t="s">
        <v>13</v>
      </c>
      <c r="D5" s="28" t="s">
        <v>14</v>
      </c>
      <c r="F5" s="29" t="s">
        <v>13</v>
      </c>
      <c r="G5" s="30" t="s">
        <v>15</v>
      </c>
      <c r="J5" s="29" t="s">
        <v>13</v>
      </c>
      <c r="K5" s="30" t="s">
        <v>16</v>
      </c>
    </row>
    <row r="6" spans="3:11" ht="12.75">
      <c r="C6" s="11" t="s">
        <v>17</v>
      </c>
      <c r="D6" s="18">
        <v>9.3</v>
      </c>
      <c r="F6" s="11" t="s">
        <v>18</v>
      </c>
      <c r="G6" s="19">
        <v>3.05</v>
      </c>
      <c r="J6" s="11" t="s">
        <v>18</v>
      </c>
      <c r="K6" s="18">
        <v>27.5</v>
      </c>
    </row>
    <row r="7" spans="3:11" ht="12.75">
      <c r="C7" s="11" t="s">
        <v>23</v>
      </c>
      <c r="D7" s="18">
        <v>8.9</v>
      </c>
      <c r="F7" s="11" t="s">
        <v>21</v>
      </c>
      <c r="G7" s="19">
        <v>3.01</v>
      </c>
      <c r="J7" s="11" t="s">
        <v>20</v>
      </c>
      <c r="K7" s="18">
        <v>25</v>
      </c>
    </row>
    <row r="8" spans="3:11" ht="12.75">
      <c r="C8" s="11" t="s">
        <v>26</v>
      </c>
      <c r="D8" s="18">
        <v>8.8</v>
      </c>
      <c r="F8" s="11" t="s">
        <v>22</v>
      </c>
      <c r="G8" s="19">
        <v>2.97</v>
      </c>
      <c r="J8" s="11" t="s">
        <v>17</v>
      </c>
      <c r="K8" s="18">
        <v>24</v>
      </c>
    </row>
    <row r="9" spans="3:11" ht="12.75">
      <c r="C9" s="11" t="s">
        <v>20</v>
      </c>
      <c r="D9" s="18">
        <v>8.6</v>
      </c>
      <c r="F9" s="11" t="s">
        <v>17</v>
      </c>
      <c r="G9" s="19">
        <v>2.93</v>
      </c>
      <c r="J9" s="11" t="s">
        <v>22</v>
      </c>
      <c r="K9" s="18">
        <v>24</v>
      </c>
    </row>
    <row r="10" spans="3:11" ht="12.75">
      <c r="C10" s="11" t="s">
        <v>19</v>
      </c>
      <c r="D10" s="18">
        <v>8.2</v>
      </c>
      <c r="F10" s="11" t="s">
        <v>20</v>
      </c>
      <c r="G10" s="19">
        <v>2.77</v>
      </c>
      <c r="J10" s="11" t="s">
        <v>26</v>
      </c>
      <c r="K10" s="18">
        <v>22.5</v>
      </c>
    </row>
    <row r="11" spans="3:11" ht="12.75">
      <c r="C11" s="11" t="s">
        <v>24</v>
      </c>
      <c r="D11" s="12">
        <v>8.2</v>
      </c>
      <c r="F11" s="11" t="s">
        <v>24</v>
      </c>
      <c r="G11" s="20">
        <v>2.73</v>
      </c>
      <c r="J11" s="11" t="s">
        <v>24</v>
      </c>
      <c r="K11" s="22">
        <v>19.5</v>
      </c>
    </row>
    <row r="12" spans="3:11" ht="12.75">
      <c r="C12" s="11" t="s">
        <v>18</v>
      </c>
      <c r="D12" s="12">
        <v>7.9</v>
      </c>
      <c r="F12" s="11" t="s">
        <v>23</v>
      </c>
      <c r="G12" s="20">
        <v>2.69</v>
      </c>
      <c r="J12" s="11" t="s">
        <v>19</v>
      </c>
      <c r="K12" s="22">
        <v>19</v>
      </c>
    </row>
    <row r="13" spans="3:11" ht="12.75">
      <c r="C13" s="11" t="s">
        <v>22</v>
      </c>
      <c r="D13" s="12">
        <v>7.9</v>
      </c>
      <c r="F13" s="11" t="s">
        <v>26</v>
      </c>
      <c r="G13" s="20">
        <v>2.69</v>
      </c>
      <c r="J13" s="11" t="s">
        <v>23</v>
      </c>
      <c r="K13" s="22">
        <v>19</v>
      </c>
    </row>
    <row r="14" spans="3:11" ht="12.75">
      <c r="C14" s="11" t="s">
        <v>25</v>
      </c>
      <c r="D14" s="12">
        <v>7.8</v>
      </c>
      <c r="F14" s="11" t="s">
        <v>19</v>
      </c>
      <c r="G14" s="20">
        <v>2.65</v>
      </c>
      <c r="J14" s="11" t="s">
        <v>25</v>
      </c>
      <c r="K14" s="22">
        <v>19</v>
      </c>
    </row>
    <row r="15" spans="3:11" ht="12.75">
      <c r="C15" s="11" t="s">
        <v>21</v>
      </c>
      <c r="D15" s="12">
        <v>7.6</v>
      </c>
      <c r="F15" s="11" t="s">
        <v>25</v>
      </c>
      <c r="G15" s="20">
        <v>2.65</v>
      </c>
      <c r="J15" s="11" t="s">
        <v>21</v>
      </c>
      <c r="K15" s="22">
        <v>17.5</v>
      </c>
    </row>
    <row r="17" ht="12.75">
      <c r="B17" s="17" t="s">
        <v>29</v>
      </c>
    </row>
    <row r="25" ht="12.75">
      <c r="M25" s="14"/>
    </row>
    <row r="34" spans="2:12" ht="12.75" customHeight="1">
      <c r="B34" s="15" t="s">
        <v>30</v>
      </c>
      <c r="C34" s="43" t="s">
        <v>31</v>
      </c>
      <c r="D34" s="43"/>
      <c r="E34" s="43"/>
      <c r="F34" s="43"/>
      <c r="G34" s="43"/>
      <c r="H34" s="43"/>
      <c r="I34" s="43"/>
      <c r="J34" s="43"/>
      <c r="K34" s="43"/>
      <c r="L34" s="43"/>
    </row>
    <row r="35" spans="3:12" ht="12.75">
      <c r="C35" s="43"/>
      <c r="D35" s="43"/>
      <c r="E35" s="43"/>
      <c r="F35" s="43"/>
      <c r="G35" s="43"/>
      <c r="H35" s="43"/>
      <c r="I35" s="43"/>
      <c r="J35" s="43"/>
      <c r="K35" s="43"/>
      <c r="L35" s="43"/>
    </row>
    <row r="36" spans="3:12" ht="12.75">
      <c r="C36" s="23"/>
      <c r="D36" s="23"/>
      <c r="E36" s="23"/>
      <c r="F36" s="23"/>
      <c r="G36" s="23"/>
      <c r="H36" s="23"/>
      <c r="I36" s="23"/>
      <c r="J36" s="23"/>
      <c r="K36" s="23"/>
      <c r="L36" s="23"/>
    </row>
    <row r="38" spans="2:4" ht="12.75">
      <c r="B38" s="15" t="s">
        <v>32</v>
      </c>
      <c r="C38" s="29" t="s">
        <v>13</v>
      </c>
      <c r="D38" s="28" t="s">
        <v>33</v>
      </c>
    </row>
    <row r="39" spans="3:4" ht="12.75">
      <c r="C39" s="11" t="s">
        <v>18</v>
      </c>
      <c r="D39" s="25">
        <v>1058</v>
      </c>
    </row>
    <row r="40" spans="3:4" ht="12.75">
      <c r="C40" s="11" t="s">
        <v>22</v>
      </c>
      <c r="D40" s="25">
        <v>1008</v>
      </c>
    </row>
    <row r="41" spans="3:4" ht="12.75">
      <c r="C41" s="11" t="s">
        <v>21</v>
      </c>
      <c r="D41" s="25">
        <v>968</v>
      </c>
    </row>
    <row r="42" spans="3:4" ht="12.75">
      <c r="C42" s="21" t="s">
        <v>20</v>
      </c>
      <c r="D42" s="11">
        <v>918</v>
      </c>
    </row>
    <row r="43" spans="3:4" ht="12.75">
      <c r="C43" s="21" t="s">
        <v>34</v>
      </c>
      <c r="D43" s="11">
        <v>912</v>
      </c>
    </row>
    <row r="44" spans="3:4" ht="12.75">
      <c r="C44" s="21" t="s">
        <v>24</v>
      </c>
      <c r="D44" s="11">
        <v>885</v>
      </c>
    </row>
    <row r="45" spans="3:4" ht="12.75">
      <c r="C45" s="21" t="s">
        <v>17</v>
      </c>
      <c r="D45" s="11">
        <v>867</v>
      </c>
    </row>
    <row r="46" spans="3:4" ht="12.75">
      <c r="C46" s="21" t="s">
        <v>19</v>
      </c>
      <c r="D46" s="11">
        <v>867</v>
      </c>
    </row>
    <row r="47" spans="3:4" ht="12.75">
      <c r="C47" s="21" t="s">
        <v>26</v>
      </c>
      <c r="D47" s="11">
        <v>858</v>
      </c>
    </row>
    <row r="48" spans="3:4" ht="12.75">
      <c r="C48" s="21" t="s">
        <v>23</v>
      </c>
      <c r="D48" s="11">
        <v>805</v>
      </c>
    </row>
    <row r="53" spans="2:11" ht="12.75">
      <c r="B53" s="15" t="s">
        <v>35</v>
      </c>
      <c r="C53" s="28" t="s">
        <v>13</v>
      </c>
      <c r="D53" s="28" t="s">
        <v>14</v>
      </c>
      <c r="E53" s="28" t="s">
        <v>36</v>
      </c>
      <c r="F53" s="28" t="s">
        <v>15</v>
      </c>
      <c r="G53" s="28" t="s">
        <v>36</v>
      </c>
      <c r="H53" s="28" t="s">
        <v>37</v>
      </c>
      <c r="I53" s="28" t="s">
        <v>36</v>
      </c>
      <c r="J53" s="28" t="s">
        <v>38</v>
      </c>
      <c r="K53" s="28" t="s">
        <v>39</v>
      </c>
    </row>
    <row r="54" spans="3:11" ht="12.75">
      <c r="C54" s="11" t="s">
        <v>18</v>
      </c>
      <c r="D54" s="11">
        <v>7.9</v>
      </c>
      <c r="E54" s="32">
        <v>377</v>
      </c>
      <c r="F54" s="11">
        <v>3.05</v>
      </c>
      <c r="G54" s="32">
        <v>313</v>
      </c>
      <c r="H54" s="12">
        <v>27.5</v>
      </c>
      <c r="I54" s="32">
        <v>368</v>
      </c>
      <c r="J54" s="33">
        <f>E54+G54+I54</f>
        <v>1058</v>
      </c>
      <c r="K54" s="32" t="s">
        <v>40</v>
      </c>
    </row>
    <row r="55" spans="3:11" ht="12.75">
      <c r="C55" s="11" t="s">
        <v>22</v>
      </c>
      <c r="D55" s="11">
        <v>7.9</v>
      </c>
      <c r="E55" s="32">
        <v>377</v>
      </c>
      <c r="F55" s="11">
        <v>2.97</v>
      </c>
      <c r="G55" s="32">
        <v>302</v>
      </c>
      <c r="H55" s="12">
        <v>24</v>
      </c>
      <c r="I55" s="32">
        <v>329</v>
      </c>
      <c r="J55" s="33">
        <f>E55+G55+I55</f>
        <v>1008</v>
      </c>
      <c r="K55" s="32" t="s">
        <v>40</v>
      </c>
    </row>
    <row r="56" spans="3:11" ht="12.75">
      <c r="C56" s="11" t="s">
        <v>21</v>
      </c>
      <c r="D56" s="11">
        <v>7.6</v>
      </c>
      <c r="E56" s="32">
        <v>413</v>
      </c>
      <c r="F56" s="11">
        <v>3.01</v>
      </c>
      <c r="G56" s="32">
        <v>308</v>
      </c>
      <c r="H56" s="12">
        <v>17.5</v>
      </c>
      <c r="I56" s="32">
        <v>247</v>
      </c>
      <c r="J56" s="33">
        <f aca="true" t="shared" si="0" ref="J56:J63">E56+G56+I56</f>
        <v>968</v>
      </c>
      <c r="K56" s="32" t="s">
        <v>41</v>
      </c>
    </row>
    <row r="57" spans="3:11" ht="12.75">
      <c r="C57" s="21" t="s">
        <v>20</v>
      </c>
      <c r="D57" s="11">
        <v>8.6</v>
      </c>
      <c r="E57" s="32">
        <v>304</v>
      </c>
      <c r="F57" s="11">
        <v>2.77</v>
      </c>
      <c r="G57" s="32">
        <v>274</v>
      </c>
      <c r="H57" s="12">
        <v>25</v>
      </c>
      <c r="I57" s="32">
        <v>340</v>
      </c>
      <c r="J57" s="33">
        <f t="shared" si="0"/>
        <v>918</v>
      </c>
      <c r="K57" s="32" t="s">
        <v>41</v>
      </c>
    </row>
    <row r="58" spans="3:11" ht="12.75">
      <c r="C58" s="21" t="s">
        <v>34</v>
      </c>
      <c r="D58" s="11">
        <v>7.8</v>
      </c>
      <c r="E58" s="32">
        <v>389</v>
      </c>
      <c r="F58" s="11">
        <v>2.65</v>
      </c>
      <c r="G58" s="32">
        <v>256</v>
      </c>
      <c r="H58" s="12">
        <v>19</v>
      </c>
      <c r="I58" s="32">
        <v>267</v>
      </c>
      <c r="J58" s="33">
        <f t="shared" si="0"/>
        <v>912</v>
      </c>
      <c r="K58" s="32" t="s">
        <v>40</v>
      </c>
    </row>
    <row r="59" spans="3:11" ht="12.75">
      <c r="C59" s="21" t="s">
        <v>24</v>
      </c>
      <c r="D59" s="11">
        <v>8.2</v>
      </c>
      <c r="E59" s="32">
        <v>344</v>
      </c>
      <c r="F59" s="11">
        <v>2.73</v>
      </c>
      <c r="G59" s="32">
        <v>268</v>
      </c>
      <c r="H59" s="12">
        <v>19.5</v>
      </c>
      <c r="I59" s="32">
        <v>273</v>
      </c>
      <c r="J59" s="33">
        <f t="shared" si="0"/>
        <v>885</v>
      </c>
      <c r="K59" s="32" t="s">
        <v>41</v>
      </c>
    </row>
    <row r="60" spans="3:11" ht="12.75">
      <c r="C60" s="21" t="s">
        <v>17</v>
      </c>
      <c r="D60" s="11">
        <v>9.3</v>
      </c>
      <c r="E60" s="32">
        <v>241</v>
      </c>
      <c r="F60" s="11">
        <v>2.93</v>
      </c>
      <c r="G60" s="32">
        <v>297</v>
      </c>
      <c r="H60" s="12">
        <v>24</v>
      </c>
      <c r="I60" s="32">
        <v>329</v>
      </c>
      <c r="J60" s="33">
        <f t="shared" si="0"/>
        <v>867</v>
      </c>
      <c r="K60" s="32" t="s">
        <v>41</v>
      </c>
    </row>
    <row r="61" spans="3:11" ht="12.75">
      <c r="C61" s="21" t="s">
        <v>19</v>
      </c>
      <c r="D61" s="11">
        <v>8.2</v>
      </c>
      <c r="E61" s="32">
        <v>344</v>
      </c>
      <c r="F61" s="11">
        <v>2.65</v>
      </c>
      <c r="G61" s="32">
        <v>256</v>
      </c>
      <c r="H61" s="12">
        <v>19</v>
      </c>
      <c r="I61" s="32">
        <v>267</v>
      </c>
      <c r="J61" s="33">
        <f t="shared" si="0"/>
        <v>867</v>
      </c>
      <c r="K61" s="32" t="s">
        <v>41</v>
      </c>
    </row>
    <row r="62" spans="3:11" ht="12.75">
      <c r="C62" s="21" t="s">
        <v>26</v>
      </c>
      <c r="D62" s="11">
        <v>8.8</v>
      </c>
      <c r="E62" s="32">
        <v>285</v>
      </c>
      <c r="F62" s="11">
        <v>2.69</v>
      </c>
      <c r="G62" s="32">
        <v>262</v>
      </c>
      <c r="H62" s="12">
        <v>22.5</v>
      </c>
      <c r="I62" s="32">
        <v>311</v>
      </c>
      <c r="J62" s="33">
        <f t="shared" si="0"/>
        <v>858</v>
      </c>
      <c r="K62" s="32" t="s">
        <v>41</v>
      </c>
    </row>
    <row r="63" spans="3:11" ht="12.75">
      <c r="C63" s="21" t="s">
        <v>23</v>
      </c>
      <c r="D63" s="11">
        <v>8.9</v>
      </c>
      <c r="E63" s="32">
        <v>276</v>
      </c>
      <c r="F63" s="11">
        <v>2.69</v>
      </c>
      <c r="G63" s="32">
        <v>262</v>
      </c>
      <c r="H63" s="12">
        <v>19</v>
      </c>
      <c r="I63" s="32">
        <v>267</v>
      </c>
      <c r="J63" s="33">
        <f t="shared" si="0"/>
        <v>805</v>
      </c>
      <c r="K63" s="32" t="s">
        <v>42</v>
      </c>
    </row>
    <row r="65" spans="3:11" ht="12.75">
      <c r="C65" s="43"/>
      <c r="D65" s="43"/>
      <c r="E65" s="43"/>
      <c r="F65" s="43"/>
      <c r="G65" s="43"/>
      <c r="H65" s="43"/>
      <c r="I65" s="43"/>
      <c r="J65" s="43"/>
      <c r="K65" s="43"/>
    </row>
    <row r="67" spans="2:11" ht="39" customHeight="1">
      <c r="B67" s="35" t="s">
        <v>44</v>
      </c>
      <c r="C67" s="43" t="s">
        <v>46</v>
      </c>
      <c r="D67" s="43"/>
      <c r="E67" s="43"/>
      <c r="F67" s="43"/>
      <c r="G67" s="43"/>
      <c r="H67" s="43"/>
      <c r="I67" s="43"/>
      <c r="J67" s="43"/>
      <c r="K67" s="43"/>
    </row>
    <row r="68" spans="3:11" ht="12.75">
      <c r="C68" s="43"/>
      <c r="D68" s="43"/>
      <c r="E68" s="43"/>
      <c r="F68" s="43"/>
      <c r="G68" s="43"/>
      <c r="H68" s="43"/>
      <c r="I68" s="43"/>
      <c r="J68" s="43"/>
      <c r="K68" s="43"/>
    </row>
  </sheetData>
  <sheetProtection/>
  <mergeCells count="7">
    <mergeCell ref="A1:N1"/>
    <mergeCell ref="C67:K68"/>
    <mergeCell ref="C65:K65"/>
    <mergeCell ref="D4:F4"/>
    <mergeCell ref="G4:I4"/>
    <mergeCell ref="C3:L3"/>
    <mergeCell ref="C34:L3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G7" sqref="G7"/>
    </sheetView>
  </sheetViews>
  <sheetFormatPr defaultColWidth="11.421875" defaultRowHeight="12.75"/>
  <cols>
    <col min="1" max="6" width="11.421875" style="1" customWidth="1"/>
    <col min="7" max="7" width="62.00390625" style="1" customWidth="1"/>
    <col min="8" max="16384" width="11.421875" style="1" customWidth="1"/>
  </cols>
  <sheetData>
    <row r="1" spans="1:12" ht="40.5" customHeight="1">
      <c r="A1" s="51" t="s">
        <v>58</v>
      </c>
      <c r="B1" s="52"/>
      <c r="C1" s="52"/>
      <c r="D1" s="52"/>
      <c r="E1" s="52"/>
      <c r="F1" s="52"/>
      <c r="G1" s="52"/>
      <c r="H1" s="52"/>
      <c r="I1" s="52"/>
      <c r="J1" s="52"/>
      <c r="K1" s="52"/>
      <c r="L1" s="52"/>
    </row>
    <row r="4" spans="2:8" ht="12.75" customHeight="1">
      <c r="B4" s="2" t="s">
        <v>0</v>
      </c>
      <c r="C4" s="3"/>
      <c r="D4" s="3"/>
      <c r="E4" s="3"/>
      <c r="F4" s="3"/>
      <c r="G4" s="3"/>
      <c r="H4" s="3"/>
    </row>
    <row r="5" spans="2:13" ht="12.75" customHeight="1">
      <c r="B5" s="46" t="s">
        <v>12</v>
      </c>
      <c r="C5" s="46"/>
      <c r="D5" s="46"/>
      <c r="E5" s="46"/>
      <c r="F5" s="3"/>
      <c r="G5" s="5" t="s">
        <v>1</v>
      </c>
      <c r="H5" s="3"/>
      <c r="I5" s="3"/>
      <c r="J5" s="3"/>
      <c r="K5" s="3"/>
      <c r="L5" s="3"/>
      <c r="M5" s="3"/>
    </row>
    <row r="6" spans="2:13" ht="12.75">
      <c r="B6" s="46"/>
      <c r="C6" s="46"/>
      <c r="D6" s="46"/>
      <c r="E6" s="46"/>
      <c r="F6" s="3"/>
      <c r="G6" s="6" t="s">
        <v>2</v>
      </c>
      <c r="H6" s="6"/>
      <c r="I6" s="6"/>
      <c r="J6" s="6"/>
      <c r="K6" s="6"/>
      <c r="L6" s="6"/>
      <c r="M6" s="3"/>
    </row>
    <row r="7" spans="2:13" ht="12.75">
      <c r="B7" s="46"/>
      <c r="C7" s="46"/>
      <c r="D7" s="46"/>
      <c r="E7" s="46"/>
      <c r="F7" s="3"/>
      <c r="G7" s="6" t="s">
        <v>3</v>
      </c>
      <c r="H7" s="6"/>
      <c r="I7" s="6"/>
      <c r="J7" s="6"/>
      <c r="K7" s="6"/>
      <c r="L7" s="6"/>
      <c r="M7" s="3"/>
    </row>
    <row r="8" spans="2:13" ht="15.75" customHeight="1">
      <c r="B8" s="46"/>
      <c r="C8" s="46"/>
      <c r="D8" s="46"/>
      <c r="E8" s="46"/>
      <c r="F8" s="3"/>
      <c r="G8" s="6" t="s">
        <v>4</v>
      </c>
      <c r="H8" s="6"/>
      <c r="I8" s="6"/>
      <c r="J8" s="6"/>
      <c r="K8" s="6"/>
      <c r="L8" s="6"/>
      <c r="M8" s="3"/>
    </row>
    <row r="9" spans="2:13" ht="15" customHeight="1">
      <c r="B9" s="46"/>
      <c r="C9" s="46"/>
      <c r="D9" s="46"/>
      <c r="E9" s="46"/>
      <c r="F9" s="3"/>
      <c r="G9" s="6" t="s">
        <v>5</v>
      </c>
      <c r="H9" s="6"/>
      <c r="I9" s="6"/>
      <c r="J9" s="6"/>
      <c r="K9" s="6"/>
      <c r="L9" s="6"/>
      <c r="M9" s="3"/>
    </row>
    <row r="10" spans="1:13" ht="15" customHeight="1">
      <c r="A10" s="7"/>
      <c r="B10" s="46"/>
      <c r="C10" s="46"/>
      <c r="D10" s="46"/>
      <c r="E10" s="46"/>
      <c r="F10" s="3"/>
      <c r="G10" s="6" t="s">
        <v>6</v>
      </c>
      <c r="H10" s="8"/>
      <c r="I10" s="8"/>
      <c r="J10" s="8"/>
      <c r="K10" s="8"/>
      <c r="L10" s="8"/>
      <c r="M10" s="3"/>
    </row>
    <row r="11" spans="1:13" ht="15" customHeight="1">
      <c r="A11" s="7"/>
      <c r="B11" s="46"/>
      <c r="C11" s="46"/>
      <c r="D11" s="46"/>
      <c r="E11" s="46"/>
      <c r="F11" s="3"/>
      <c r="G11" s="6" t="s">
        <v>7</v>
      </c>
      <c r="H11" s="6"/>
      <c r="I11" s="6"/>
      <c r="J11" s="6"/>
      <c r="K11" s="6"/>
      <c r="L11" s="6"/>
      <c r="M11" s="3"/>
    </row>
    <row r="12" spans="1:13" ht="27.75" customHeight="1">
      <c r="A12" s="7"/>
      <c r="B12" s="46"/>
      <c r="C12" s="46"/>
      <c r="D12" s="46"/>
      <c r="E12" s="46"/>
      <c r="F12" s="3"/>
      <c r="G12" s="8" t="s">
        <v>8</v>
      </c>
      <c r="H12" s="8"/>
      <c r="I12" s="8"/>
      <c r="J12" s="8"/>
      <c r="K12" s="8"/>
      <c r="L12" s="8"/>
      <c r="M12" s="3"/>
    </row>
    <row r="13" spans="1:13" ht="15" customHeight="1">
      <c r="A13" s="7"/>
      <c r="B13" s="46"/>
      <c r="C13" s="46"/>
      <c r="D13" s="46"/>
      <c r="E13" s="46"/>
      <c r="F13" s="3"/>
      <c r="G13" s="1" t="s">
        <v>9</v>
      </c>
      <c r="H13" s="3"/>
      <c r="I13" s="3"/>
      <c r="J13" s="3"/>
      <c r="K13" s="3"/>
      <c r="L13" s="3"/>
      <c r="M13" s="3"/>
    </row>
    <row r="14" spans="1:13" ht="15" customHeight="1">
      <c r="A14" s="7"/>
      <c r="B14" s="46"/>
      <c r="C14" s="46"/>
      <c r="D14" s="46"/>
      <c r="E14" s="46"/>
      <c r="F14" s="3"/>
      <c r="G14" s="9" t="s">
        <v>10</v>
      </c>
      <c r="K14" s="3"/>
      <c r="L14" s="3"/>
      <c r="M14" s="3"/>
    </row>
    <row r="15" spans="1:13" ht="15" customHeight="1">
      <c r="A15" s="7"/>
      <c r="B15" s="46"/>
      <c r="C15" s="46"/>
      <c r="D15" s="46"/>
      <c r="E15" s="46"/>
      <c r="F15" s="3"/>
      <c r="H15" s="3"/>
      <c r="I15" s="3"/>
      <c r="J15" s="3"/>
      <c r="K15" s="3"/>
      <c r="L15" s="3"/>
      <c r="M15" s="3"/>
    </row>
    <row r="16" spans="1:13" ht="15" customHeight="1">
      <c r="A16" s="7"/>
      <c r="B16" s="46"/>
      <c r="C16" s="46"/>
      <c r="D16" s="46"/>
      <c r="E16" s="46"/>
      <c r="F16" s="3"/>
      <c r="G16" s="6"/>
      <c r="H16" s="3"/>
      <c r="I16" s="3"/>
      <c r="J16" s="3"/>
      <c r="M16" s="3"/>
    </row>
    <row r="17" spans="1:7" ht="15" customHeight="1">
      <c r="A17" s="7"/>
      <c r="B17" s="46"/>
      <c r="C17" s="46"/>
      <c r="D17" s="46"/>
      <c r="E17" s="46"/>
      <c r="F17" s="3"/>
      <c r="G17" s="10"/>
    </row>
    <row r="18" spans="1:8" ht="12.75">
      <c r="A18" s="7"/>
      <c r="B18" s="46"/>
      <c r="C18" s="46"/>
      <c r="D18" s="46"/>
      <c r="E18" s="46"/>
      <c r="F18" s="3"/>
      <c r="H18" s="3"/>
    </row>
    <row r="19" spans="1:11" ht="12.75">
      <c r="A19" s="7"/>
      <c r="B19" s="46"/>
      <c r="C19" s="46"/>
      <c r="D19" s="46"/>
      <c r="E19" s="46"/>
      <c r="F19" s="3"/>
      <c r="G19" s="47" t="s">
        <v>11</v>
      </c>
      <c r="H19" s="48"/>
      <c r="I19" s="48"/>
      <c r="J19" s="48"/>
      <c r="K19" s="48"/>
    </row>
    <row r="20" spans="2:11" ht="12.75">
      <c r="B20" s="46"/>
      <c r="C20" s="46"/>
      <c r="D20" s="46"/>
      <c r="E20" s="46"/>
      <c r="F20" s="3"/>
      <c r="G20" s="48"/>
      <c r="H20" s="48"/>
      <c r="I20" s="48"/>
      <c r="J20" s="48"/>
      <c r="K20" s="48"/>
    </row>
    <row r="21" spans="2:11" ht="12.75">
      <c r="B21" s="46"/>
      <c r="C21" s="46"/>
      <c r="D21" s="46"/>
      <c r="E21" s="46"/>
      <c r="F21" s="3"/>
      <c r="G21" s="48"/>
      <c r="H21" s="48"/>
      <c r="I21" s="48"/>
      <c r="J21" s="48"/>
      <c r="K21" s="48"/>
    </row>
    <row r="22" spans="2:11" ht="12.75">
      <c r="B22" s="46"/>
      <c r="C22" s="46"/>
      <c r="D22" s="46"/>
      <c r="E22" s="46"/>
      <c r="F22" s="3"/>
      <c r="G22" s="48"/>
      <c r="H22" s="48"/>
      <c r="I22" s="48"/>
      <c r="J22" s="48"/>
      <c r="K22" s="48"/>
    </row>
    <row r="23" spans="2:11" ht="12.75">
      <c r="B23" s="46"/>
      <c r="C23" s="46"/>
      <c r="D23" s="46"/>
      <c r="E23" s="46"/>
      <c r="F23" s="3"/>
      <c r="G23" s="48"/>
      <c r="H23" s="48"/>
      <c r="I23" s="48"/>
      <c r="J23" s="48"/>
      <c r="K23" s="48"/>
    </row>
    <row r="24" spans="2:11" ht="12.75">
      <c r="B24" s="46"/>
      <c r="C24" s="46"/>
      <c r="D24" s="46"/>
      <c r="E24" s="46"/>
      <c r="F24" s="3"/>
      <c r="G24" s="48"/>
      <c r="H24" s="48"/>
      <c r="I24" s="48"/>
      <c r="J24" s="48"/>
      <c r="K24" s="48"/>
    </row>
    <row r="25" spans="2:11" ht="12.75">
      <c r="B25" s="46"/>
      <c r="C25" s="46"/>
      <c r="D25" s="46"/>
      <c r="E25" s="46"/>
      <c r="F25" s="3"/>
      <c r="G25" s="48"/>
      <c r="H25" s="48"/>
      <c r="I25" s="48"/>
      <c r="J25" s="48"/>
      <c r="K25" s="48"/>
    </row>
    <row r="26" spans="2:11" ht="12.75">
      <c r="B26" s="46"/>
      <c r="C26" s="46"/>
      <c r="D26" s="46"/>
      <c r="E26" s="46"/>
      <c r="F26" s="3"/>
      <c r="G26" s="48"/>
      <c r="H26" s="48"/>
      <c r="I26" s="48"/>
      <c r="J26" s="48"/>
      <c r="K26" s="48"/>
    </row>
    <row r="27" spans="2:11" ht="12.75">
      <c r="B27" s="46"/>
      <c r="C27" s="46"/>
      <c r="D27" s="46"/>
      <c r="E27" s="46"/>
      <c r="F27" s="3"/>
      <c r="G27" s="48"/>
      <c r="H27" s="48"/>
      <c r="I27" s="48"/>
      <c r="J27" s="48"/>
      <c r="K27" s="48"/>
    </row>
    <row r="28" spans="2:13" ht="12.75">
      <c r="B28" s="46"/>
      <c r="C28" s="46"/>
      <c r="D28" s="46"/>
      <c r="E28" s="46"/>
      <c r="F28" s="3"/>
      <c r="G28" s="7"/>
      <c r="H28" s="7"/>
      <c r="I28" s="7"/>
      <c r="J28" s="7"/>
      <c r="K28" s="7"/>
      <c r="L28" s="3"/>
      <c r="M28" s="3"/>
    </row>
    <row r="29" spans="2:13" ht="12.75">
      <c r="B29" s="46"/>
      <c r="C29" s="46"/>
      <c r="D29" s="46"/>
      <c r="E29" s="46"/>
      <c r="F29" s="3"/>
      <c r="G29" s="7"/>
      <c r="H29" s="7"/>
      <c r="I29" s="7"/>
      <c r="J29" s="7"/>
      <c r="K29" s="7"/>
      <c r="L29" s="3"/>
      <c r="M29" s="3"/>
    </row>
    <row r="30" spans="2:13" ht="12.75">
      <c r="B30" s="46"/>
      <c r="C30" s="46"/>
      <c r="D30" s="46"/>
      <c r="E30" s="46"/>
      <c r="F30" s="3"/>
      <c r="G30" s="7"/>
      <c r="H30" s="7"/>
      <c r="I30" s="7"/>
      <c r="J30" s="7"/>
      <c r="K30" s="7"/>
      <c r="L30" s="3"/>
      <c r="M30" s="3"/>
    </row>
    <row r="31" spans="2:13" ht="12.75">
      <c r="B31" s="46"/>
      <c r="C31" s="46"/>
      <c r="D31" s="46"/>
      <c r="E31" s="46"/>
      <c r="F31" s="3"/>
      <c r="G31" s="7"/>
      <c r="H31" s="7"/>
      <c r="I31" s="7"/>
      <c r="J31" s="7"/>
      <c r="K31" s="7"/>
      <c r="L31" s="3"/>
      <c r="M31" s="3"/>
    </row>
    <row r="32" spans="2:13" ht="12.75">
      <c r="B32" s="46"/>
      <c r="C32" s="46"/>
      <c r="D32" s="46"/>
      <c r="E32" s="46"/>
      <c r="F32" s="3"/>
      <c r="G32" s="7"/>
      <c r="H32" s="7"/>
      <c r="I32" s="7"/>
      <c r="J32" s="7"/>
      <c r="K32" s="7"/>
      <c r="L32" s="3"/>
      <c r="M32" s="3"/>
    </row>
    <row r="33" spans="2:13" ht="12.75">
      <c r="B33" s="46"/>
      <c r="C33" s="46"/>
      <c r="D33" s="46"/>
      <c r="E33" s="46"/>
      <c r="F33" s="3"/>
      <c r="G33" s="7"/>
      <c r="H33" s="7"/>
      <c r="I33" s="7"/>
      <c r="J33" s="7"/>
      <c r="K33" s="7"/>
      <c r="L33" s="3"/>
      <c r="M33" s="3"/>
    </row>
    <row r="34" spans="2:8" ht="12.75">
      <c r="B34" s="46"/>
      <c r="C34" s="46"/>
      <c r="D34" s="46"/>
      <c r="E34" s="46"/>
      <c r="F34" s="3"/>
      <c r="G34" s="3"/>
      <c r="H34" s="3"/>
    </row>
    <row r="35" spans="2:8" ht="12.75">
      <c r="B35" s="46"/>
      <c r="C35" s="46"/>
      <c r="D35" s="46"/>
      <c r="E35" s="46"/>
      <c r="F35" s="3"/>
      <c r="G35" s="3"/>
      <c r="H35" s="3"/>
    </row>
    <row r="36" spans="2:8" ht="12.75">
      <c r="B36" s="46"/>
      <c r="C36" s="46"/>
      <c r="D36" s="46"/>
      <c r="E36" s="46"/>
      <c r="F36" s="3"/>
      <c r="G36" s="3"/>
      <c r="H36" s="3"/>
    </row>
    <row r="37" spans="2:8" ht="12.75">
      <c r="B37" s="46"/>
      <c r="C37" s="46"/>
      <c r="D37" s="46"/>
      <c r="E37" s="46"/>
      <c r="F37" s="3"/>
      <c r="G37" s="3"/>
      <c r="H37" s="3"/>
    </row>
    <row r="38" spans="2:5" ht="12.75">
      <c r="B38" s="4"/>
      <c r="C38" s="4"/>
      <c r="D38" s="4"/>
      <c r="E38" s="4"/>
    </row>
    <row r="39" spans="2:5" ht="12.75">
      <c r="B39" s="4"/>
      <c r="C39" s="4"/>
      <c r="D39" s="4"/>
      <c r="E39" s="4"/>
    </row>
    <row r="40" spans="2:5" ht="12.75">
      <c r="B40" s="4"/>
      <c r="C40" s="4"/>
      <c r="D40" s="4"/>
      <c r="E40" s="4"/>
    </row>
    <row r="41" spans="2:5" ht="12.75">
      <c r="B41" s="4"/>
      <c r="C41" s="4"/>
      <c r="D41" s="4"/>
      <c r="E41" s="4"/>
    </row>
    <row r="42" spans="2:5" ht="12.75">
      <c r="B42" s="4"/>
      <c r="C42" s="4"/>
      <c r="D42" s="4"/>
      <c r="E42" s="4"/>
    </row>
    <row r="43" spans="2:5" ht="12.75">
      <c r="B43" s="4"/>
      <c r="C43" s="4"/>
      <c r="D43" s="4"/>
      <c r="E43" s="4"/>
    </row>
    <row r="44" spans="2:5" ht="12.75">
      <c r="B44" s="4"/>
      <c r="C44" s="4"/>
      <c r="D44" s="4"/>
      <c r="E44" s="4"/>
    </row>
    <row r="45" spans="2:5" ht="12.75">
      <c r="B45" s="49"/>
      <c r="C45" s="50"/>
      <c r="D45" s="50"/>
      <c r="E45" s="50"/>
    </row>
    <row r="46" spans="2:5" ht="12.75">
      <c r="B46" s="50"/>
      <c r="C46" s="50"/>
      <c r="D46" s="50"/>
      <c r="E46" s="50"/>
    </row>
    <row r="47" spans="2:5" ht="12.75">
      <c r="B47" s="50"/>
      <c r="C47" s="50"/>
      <c r="D47" s="50"/>
      <c r="E47" s="50"/>
    </row>
    <row r="48" spans="2:5" ht="12.75">
      <c r="B48" s="50"/>
      <c r="C48" s="50"/>
      <c r="D48" s="50"/>
      <c r="E48" s="50"/>
    </row>
    <row r="49" spans="2:5" ht="12.75">
      <c r="B49" s="50"/>
      <c r="C49" s="50"/>
      <c r="D49" s="50"/>
      <c r="E49" s="50"/>
    </row>
    <row r="50" spans="2:5" ht="12.75">
      <c r="B50" s="50"/>
      <c r="C50" s="50"/>
      <c r="D50" s="50"/>
      <c r="E50" s="50"/>
    </row>
    <row r="51" spans="2:5" ht="12.75">
      <c r="B51" s="50"/>
      <c r="C51" s="50"/>
      <c r="D51" s="50"/>
      <c r="E51" s="50"/>
    </row>
    <row r="52" spans="2:5" ht="12.75">
      <c r="B52" s="50"/>
      <c r="C52" s="50"/>
      <c r="D52" s="50"/>
      <c r="E52" s="50"/>
    </row>
    <row r="53" spans="2:5" ht="12.75">
      <c r="B53" s="50"/>
      <c r="C53" s="50"/>
      <c r="D53" s="50"/>
      <c r="E53" s="50"/>
    </row>
    <row r="54" spans="2:5" ht="12.75">
      <c r="B54" s="50"/>
      <c r="C54" s="50"/>
      <c r="D54" s="50"/>
      <c r="E54" s="50"/>
    </row>
    <row r="55" spans="2:5" ht="12.75">
      <c r="B55" s="50"/>
      <c r="C55" s="50"/>
      <c r="D55" s="50"/>
      <c r="E55" s="50"/>
    </row>
    <row r="56" spans="2:5" ht="12.75">
      <c r="B56" s="50"/>
      <c r="C56" s="50"/>
      <c r="D56" s="50"/>
      <c r="E56" s="50"/>
    </row>
    <row r="57" spans="2:5" ht="12.75">
      <c r="B57" s="50"/>
      <c r="C57" s="50"/>
      <c r="D57" s="50"/>
      <c r="E57" s="50"/>
    </row>
    <row r="58" spans="2:5" ht="12.75">
      <c r="B58" s="50"/>
      <c r="C58" s="50"/>
      <c r="D58" s="50"/>
      <c r="E58" s="50"/>
    </row>
    <row r="59" spans="2:5" ht="12.75">
      <c r="B59" s="50"/>
      <c r="C59" s="50"/>
      <c r="D59" s="50"/>
      <c r="E59" s="50"/>
    </row>
    <row r="60" spans="2:5" ht="12.75">
      <c r="B60" s="50"/>
      <c r="C60" s="50"/>
      <c r="D60" s="50"/>
      <c r="E60" s="50"/>
    </row>
    <row r="61" spans="2:5" ht="12.75">
      <c r="B61" s="50"/>
      <c r="C61" s="50"/>
      <c r="D61" s="50"/>
      <c r="E61" s="50"/>
    </row>
    <row r="62" spans="2:5" ht="12.75">
      <c r="B62" s="50"/>
      <c r="C62" s="50"/>
      <c r="D62" s="50"/>
      <c r="E62" s="50"/>
    </row>
    <row r="63" spans="2:5" ht="12.75">
      <c r="B63" s="50"/>
      <c r="C63" s="50"/>
      <c r="D63" s="50"/>
      <c r="E63" s="50"/>
    </row>
    <row r="64" spans="2:5" ht="12.75">
      <c r="B64" s="50"/>
      <c r="C64" s="50"/>
      <c r="D64" s="50"/>
      <c r="E64" s="50"/>
    </row>
  </sheetData>
  <sheetProtection password="CC9E" sheet="1" objects="1" scenarios="1"/>
  <mergeCells count="4">
    <mergeCell ref="B5:E37"/>
    <mergeCell ref="G19:K27"/>
    <mergeCell ref="B45:E64"/>
    <mergeCell ref="A1:L1"/>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Bundesjugendspiele</dc:title>
  <dc:subject/>
  <dc:creator>Redaktion MAV-PBMN</dc:creator>
  <cp:keywords/>
  <dc:description/>
  <cp:lastModifiedBy>PrakPBM</cp:lastModifiedBy>
  <cp:lastPrinted>2010-07-27T09:09:20Z</cp:lastPrinted>
  <dcterms:created xsi:type="dcterms:W3CDTF">2010-07-16T12:29:06Z</dcterms:created>
  <dcterms:modified xsi:type="dcterms:W3CDTF">2010-12-08T07:03:59Z</dcterms:modified>
  <cp:category/>
  <cp:version/>
  <cp:contentType/>
  <cp:contentStatus/>
</cp:coreProperties>
</file>