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Kasten" sheetId="1" r:id="rId1"/>
    <sheet name="Zusatz-Aufgabe" sheetId="2" r:id="rId2"/>
    <sheet name="Impressum" sheetId="3" r:id="rId3"/>
  </sheets>
  <definedNames>
    <definedName name="_xlnm.Print_Area" localSheetId="2">'Impressum'!$A$1:$N$38</definedName>
    <definedName name="_xlnm.Print_Area" localSheetId="0">'Kasten'!$A$1:$J$18</definedName>
    <definedName name="_xlnm.Print_Area" localSheetId="1">'Zusatz-Aufgabe'!$A$1:$J$21</definedName>
  </definedNames>
  <calcPr fullCalcOnLoad="1"/>
</workbook>
</file>

<file path=xl/sharedStrings.xml><?xml version="1.0" encoding="utf-8"?>
<sst xmlns="http://schemas.openxmlformats.org/spreadsheetml/2006/main" count="48" uniqueCount="33">
  <si>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</si>
  <si>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</si>
  <si>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</si>
  <si>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</si>
  <si>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</si>
  <si>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</si>
  <si>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</si>
  <si>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</si>
  <si>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</si>
  <si>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</si>
  <si>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</si>
  <si>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Geschäftsführer: Tilo Knoche (Sprecher), Ulrich Pokern, Karl Slipek</t>
  </si>
  <si>
    <t>Zinsberechnung</t>
  </si>
  <si>
    <r>
      <t>Zinsberechnung</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Die Excel-Datei bietet eine Vorlage zum Arbeiten mit dem Kasten "Rechnen mit dem Computer".</t>
    </r>
  </si>
  <si>
    <t>Berechnung von Tageszinsen</t>
  </si>
  <si>
    <t>für die Zeit vom</t>
  </si>
  <si>
    <t>Kapital</t>
  </si>
  <si>
    <t>Zinssatz</t>
  </si>
  <si>
    <t>bis</t>
  </si>
  <si>
    <t>Monat</t>
  </si>
  <si>
    <t>Tag</t>
  </si>
  <si>
    <t>1. Monat (verbleibende Tage)</t>
  </si>
  <si>
    <t>letzter Monat (bis Tag)</t>
  </si>
  <si>
    <t>volle Monate (Anzahl)</t>
  </si>
  <si>
    <t>Zinsen</t>
  </si>
  <si>
    <t>Gesamtzinsen</t>
  </si>
  <si>
    <t>Zusätzliche Fragestellung</t>
  </si>
  <si>
    <t>a) Bei halber Laufzeit und gleichem Kapital sollen die gleichen Gesamtzinsen erzielt werden. Welche Möglichkeiten gibt es dafür?</t>
  </si>
  <si>
    <t>b) Wie hoch muss der Zinssatz bei doppelter Laufzeit und gleichem Kapital sein, damit die gleichen Gesamtzinsen erreicht werden?</t>
  </si>
  <si>
    <t>c) Wie hoch muss der Zinssatz bei einem Drittel der Laufzeit und gleichem Kapital sein, damit die gleichen Gesamtzinsen erreicht werden?</t>
  </si>
  <si>
    <t>d) Es sollen die gleichen Gesamtzinsen erreicht werden mit nur einem Drittel der Laufzeit, aber dem Doppelten des Ausgangskapitals. Wie hoch muss der Zinssatz sein?</t>
  </si>
  <si>
    <t>Untersuche ausgehend von einer Kapitalhöhe von 1500 €, einem Zinssatz von 11,5 % und einer Verzinsungsdauer von 2 Monaten und 16 Tagen (19.04. - 05.07.) die nachfolgenden Fragestellungen:</t>
  </si>
  <si>
    <t>Aufgabe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</si>
</sst>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0.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hair"/>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Border="1" applyAlignment="1" applyProtection="1">
      <alignment horizontal="center" vertical="center"/>
      <protection/>
    </xf>
    <xf numFmtId="0" fontId="0" fillId="0" borderId="0" xfId="0" applyBorder="1" applyAlignment="1">
      <alignment horizontal="center" vertical="center"/>
    </xf>
    <xf numFmtId="0" fontId="8" fillId="0" borderId="0" xfId="0" applyFont="1" applyBorder="1" applyAlignment="1" applyProtection="1">
      <alignment/>
      <protection/>
    </xf>
    <xf numFmtId="0" fontId="7" fillId="0" borderId="0" xfId="0" applyFont="1" applyAlignment="1" applyProtection="1">
      <alignment horizontal="left" wrapText="1"/>
      <protection/>
    </xf>
    <xf numFmtId="0" fontId="7" fillId="0" borderId="0" xfId="0" applyFont="1" applyAlignment="1" applyProtection="1">
      <alignment horizontal="center"/>
      <protection/>
    </xf>
    <xf numFmtId="0" fontId="0"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0" fillId="0" borderId="0" xfId="0" applyFont="1" applyAlignment="1" applyProtection="1">
      <alignment horizontal="right" wrapText="1"/>
      <protection/>
    </xf>
    <xf numFmtId="0" fontId="7" fillId="0" borderId="0" xfId="0" applyFont="1" applyBorder="1" applyAlignment="1" applyProtection="1">
      <alignment horizont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0" xfId="0" applyFont="1" applyAlignment="1" applyProtection="1">
      <alignment horizontal="left" vertical="center"/>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7" fillId="0" borderId="0" xfId="0" applyFont="1" applyAlignment="1" applyProtection="1">
      <alignment horizontal="right"/>
      <protection/>
    </xf>
    <xf numFmtId="0" fontId="7" fillId="0" borderId="0" xfId="0" applyFont="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0" fillId="2" borderId="0" xfId="0" applyFill="1" applyAlignment="1" applyProtection="1">
      <alignment horizontal="center"/>
      <protection/>
    </xf>
    <xf numFmtId="49" fontId="0" fillId="2" borderId="0" xfId="0" applyNumberFormat="1" applyFill="1" applyAlignment="1" applyProtection="1">
      <alignment horizontal="center"/>
      <protection/>
    </xf>
    <xf numFmtId="0" fontId="4" fillId="2" borderId="0" xfId="0" applyFont="1" applyFill="1" applyAlignment="1" applyProtection="1">
      <alignment horizontal="center"/>
      <protection/>
    </xf>
    <xf numFmtId="49" fontId="4" fillId="2" borderId="0" xfId="0" applyNumberFormat="1" applyFont="1" applyFill="1" applyAlignment="1" applyProtection="1">
      <alignment horizontal="center"/>
      <protection/>
    </xf>
    <xf numFmtId="0" fontId="0" fillId="0" borderId="0" xfId="0" applyAlignment="1" applyProtection="1">
      <alignment horizontal="center"/>
      <protection/>
    </xf>
    <xf numFmtId="49" fontId="0" fillId="0" borderId="0" xfId="0" applyNumberFormat="1" applyAlignment="1" applyProtection="1">
      <alignment horizontal="center"/>
      <protection/>
    </xf>
    <xf numFmtId="0" fontId="8" fillId="0" borderId="0" xfId="0" applyFont="1" applyBorder="1" applyAlignment="1" applyProtection="1">
      <alignment horizontal="center"/>
      <protection/>
    </xf>
    <xf numFmtId="0" fontId="0" fillId="0" borderId="0" xfId="0" applyBorder="1" applyAlignment="1" applyProtection="1">
      <alignment horizontal="center"/>
      <protection/>
    </xf>
    <xf numFmtId="49" fontId="0" fillId="0" borderId="0" xfId="0" applyNumberFormat="1" applyBorder="1" applyAlignment="1" applyProtection="1">
      <alignment horizontal="center" wrapText="1"/>
      <protection/>
    </xf>
    <xf numFmtId="49" fontId="0" fillId="0" borderId="0" xfId="0" applyNumberFormat="1" applyAlignment="1" applyProtection="1">
      <alignment horizontal="center" wrapText="1"/>
      <protection/>
    </xf>
    <xf numFmtId="0" fontId="0" fillId="0" borderId="0" xfId="0" applyAlignment="1">
      <alignment horizontal="center"/>
    </xf>
    <xf numFmtId="49" fontId="0" fillId="0" borderId="0" xfId="0" applyNumberFormat="1" applyAlignment="1">
      <alignment horizontal="center"/>
    </xf>
    <xf numFmtId="9" fontId="8" fillId="0" borderId="0" xfId="20" applyFont="1" applyFill="1" applyBorder="1" applyAlignment="1" applyProtection="1">
      <alignment horizontal="center" vertical="center"/>
      <protection/>
    </xf>
    <xf numFmtId="0" fontId="8" fillId="0" borderId="0" xfId="0" applyFont="1" applyBorder="1" applyAlignment="1" applyProtection="1">
      <alignment horizontal="left"/>
      <protection/>
    </xf>
    <xf numFmtId="0" fontId="7" fillId="0" borderId="1" xfId="0" applyFont="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49" fontId="6" fillId="0" borderId="0" xfId="0" applyNumberFormat="1" applyFont="1" applyBorder="1" applyAlignment="1" applyProtection="1">
      <alignment horizontal="right"/>
      <protection/>
    </xf>
    <xf numFmtId="0" fontId="6" fillId="0" borderId="1" xfId="0" applyFont="1" applyBorder="1" applyAlignment="1" applyProtection="1">
      <alignment horizontal="center" vertical="center"/>
      <protection/>
    </xf>
    <xf numFmtId="0" fontId="6" fillId="0" borderId="0" xfId="0" applyFont="1" applyAlignment="1" applyProtection="1">
      <alignment horizontal="center"/>
      <protection/>
    </xf>
    <xf numFmtId="0" fontId="7" fillId="0" borderId="1" xfId="0" applyFont="1" applyBorder="1" applyAlignment="1" applyProtection="1">
      <alignment horizontal="center" vertical="center"/>
      <protection/>
    </xf>
    <xf numFmtId="44" fontId="7" fillId="0" borderId="1" xfId="0" applyNumberFormat="1" applyFont="1" applyBorder="1" applyAlignment="1" applyProtection="1">
      <alignment horizontal="center" vertical="center"/>
      <protection/>
    </xf>
    <xf numFmtId="184" fontId="0" fillId="0" borderId="1" xfId="0" applyNumberFormat="1" applyFont="1" applyBorder="1" applyAlignment="1" applyProtection="1">
      <alignment horizontal="center" vertical="center"/>
      <protection/>
    </xf>
    <xf numFmtId="184" fontId="0" fillId="0" borderId="1" xfId="0" applyNumberFormat="1" applyFont="1" applyBorder="1" applyAlignment="1" applyProtection="1">
      <alignment horizontal="center"/>
      <protection/>
    </xf>
    <xf numFmtId="184" fontId="0" fillId="0" borderId="1" xfId="0" applyNumberFormat="1" applyFont="1" applyFill="1" applyBorder="1" applyAlignment="1" applyProtection="1">
      <alignment horizontal="center"/>
      <protection/>
    </xf>
    <xf numFmtId="44" fontId="0" fillId="0" borderId="1" xfId="0" applyNumberFormat="1" applyFont="1" applyBorder="1" applyAlignment="1" applyProtection="1">
      <alignment horizontal="center" vertical="center"/>
      <protection/>
    </xf>
    <xf numFmtId="44" fontId="6" fillId="0" borderId="0" xfId="0" applyNumberFormat="1" applyFont="1" applyAlignment="1" applyProtection="1">
      <alignment horizontal="center"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44" fontId="7" fillId="0" borderId="0" xfId="18" applyFont="1" applyAlignment="1" applyProtection="1">
      <alignment horizontal="center"/>
      <protection locked="0"/>
    </xf>
    <xf numFmtId="184" fontId="7" fillId="0" borderId="0" xfId="2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pplyProtection="1">
      <alignment/>
      <protection/>
    </xf>
    <xf numFmtId="10" fontId="0" fillId="0" borderId="0" xfId="0" applyNumberFormat="1" applyAlignment="1">
      <alignment/>
    </xf>
    <xf numFmtId="8" fontId="0" fillId="0" borderId="0" xfId="0" applyNumberFormat="1" applyAlignment="1">
      <alignment/>
    </xf>
    <xf numFmtId="6" fontId="0" fillId="0" borderId="0" xfId="0" applyNumberFormat="1" applyAlignment="1" applyProtection="1">
      <alignment/>
      <protection/>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0" fillId="0" borderId="0" xfId="0"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3"/>
  <sheetViews>
    <sheetView showGridLines="0" tabSelected="1" workbookViewId="0" topLeftCell="A1">
      <selection activeCell="D9" sqref="D9"/>
    </sheetView>
  </sheetViews>
  <sheetFormatPr defaultColWidth="11.421875" defaultRowHeight="12.75"/>
  <cols>
    <col min="2" max="2" width="16.57421875" style="0" customWidth="1"/>
    <col min="3" max="3" width="8.00390625" style="13" customWidth="1"/>
    <col min="4" max="4" width="10.7109375" style="53" customWidth="1"/>
    <col min="5" max="5" width="10.7109375" style="54" customWidth="1"/>
    <col min="6" max="9" width="10.7109375" style="53" customWidth="1"/>
  </cols>
  <sheetData>
    <row r="1" spans="1:14" s="1" customFormat="1" ht="12.75">
      <c r="A1" s="14"/>
      <c r="B1" s="14"/>
      <c r="C1" s="15"/>
      <c r="D1" s="43"/>
      <c r="E1" s="44"/>
      <c r="F1" s="43"/>
      <c r="G1" s="43"/>
      <c r="H1" s="43"/>
      <c r="I1" s="43"/>
      <c r="J1" s="14"/>
      <c r="K1" s="14"/>
      <c r="L1" s="14"/>
      <c r="M1" s="14"/>
      <c r="N1" s="14"/>
    </row>
    <row r="2" spans="1:14" s="1" customFormat="1" ht="26.25">
      <c r="A2" s="14"/>
      <c r="B2" s="16" t="s">
        <v>12</v>
      </c>
      <c r="C2" s="17"/>
      <c r="D2" s="45"/>
      <c r="E2" s="46"/>
      <c r="F2" s="43"/>
      <c r="G2" s="43"/>
      <c r="H2" s="43"/>
      <c r="I2" s="43"/>
      <c r="J2" s="14"/>
      <c r="K2" s="14"/>
      <c r="L2" s="14"/>
      <c r="M2" s="14"/>
      <c r="N2" s="14"/>
    </row>
    <row r="3" spans="1:14" s="1" customFormat="1" ht="12.75">
      <c r="A3" s="14"/>
      <c r="B3" s="14"/>
      <c r="C3" s="15"/>
      <c r="D3" s="43"/>
      <c r="E3" s="44"/>
      <c r="F3" s="43"/>
      <c r="G3" s="43"/>
      <c r="H3" s="43"/>
      <c r="I3" s="43"/>
      <c r="J3" s="14"/>
      <c r="K3" s="14"/>
      <c r="L3" s="14"/>
      <c r="M3" s="14"/>
      <c r="N3" s="14"/>
    </row>
    <row r="4" spans="1:14" ht="15.75" customHeight="1">
      <c r="A4" s="18"/>
      <c r="B4" s="18"/>
      <c r="C4" s="19"/>
      <c r="D4" s="47"/>
      <c r="E4" s="48"/>
      <c r="F4" s="47"/>
      <c r="G4" s="47"/>
      <c r="H4" s="47"/>
      <c r="I4" s="47"/>
      <c r="J4" s="18"/>
      <c r="K4" s="18"/>
      <c r="L4" s="18"/>
      <c r="M4" s="18"/>
      <c r="N4" s="18"/>
    </row>
    <row r="5" spans="1:14" ht="15.75" customHeight="1">
      <c r="A5" s="18"/>
      <c r="B5" s="18"/>
      <c r="C5" s="19"/>
      <c r="D5" s="47"/>
      <c r="E5" s="48"/>
      <c r="F5" s="47"/>
      <c r="G5" s="47"/>
      <c r="H5" s="47"/>
      <c r="I5" s="47"/>
      <c r="J5" s="18"/>
      <c r="K5" s="18"/>
      <c r="L5" s="18"/>
      <c r="M5" s="18"/>
      <c r="N5" s="18"/>
    </row>
    <row r="6" spans="1:14" ht="15.75" customHeight="1">
      <c r="A6" s="18"/>
      <c r="B6" s="56" t="s">
        <v>14</v>
      </c>
      <c r="C6" s="22"/>
      <c r="D6" s="49"/>
      <c r="E6" s="49"/>
      <c r="F6" s="47"/>
      <c r="G6" s="47"/>
      <c r="H6" s="47"/>
      <c r="I6" s="47"/>
      <c r="J6" s="18"/>
      <c r="K6" s="18"/>
      <c r="L6" s="18"/>
      <c r="M6" s="18"/>
      <c r="N6" s="18"/>
    </row>
    <row r="7" spans="1:14" ht="15.75" customHeight="1">
      <c r="A7" s="18"/>
      <c r="B7" s="69"/>
      <c r="C7" s="23"/>
      <c r="D7" s="24"/>
      <c r="E7" s="49" t="s">
        <v>20</v>
      </c>
      <c r="F7" s="49" t="s">
        <v>19</v>
      </c>
      <c r="G7" s="50"/>
      <c r="H7" s="61" t="s">
        <v>20</v>
      </c>
      <c r="I7" s="61" t="s">
        <v>19</v>
      </c>
      <c r="J7" s="18"/>
      <c r="K7" s="18"/>
      <c r="L7" s="18"/>
      <c r="M7" s="18"/>
      <c r="N7" s="18"/>
    </row>
    <row r="8" spans="1:14" ht="15.75" customHeight="1">
      <c r="A8" s="18"/>
      <c r="B8" s="69"/>
      <c r="C8" s="39" t="s">
        <v>15</v>
      </c>
      <c r="D8" s="26"/>
      <c r="E8" s="73">
        <v>19</v>
      </c>
      <c r="F8" s="74">
        <v>4</v>
      </c>
      <c r="G8" s="50" t="s">
        <v>18</v>
      </c>
      <c r="H8" s="75">
        <v>5</v>
      </c>
      <c r="I8" s="75">
        <v>7</v>
      </c>
      <c r="J8" s="18"/>
      <c r="K8" s="18"/>
      <c r="L8" s="18"/>
      <c r="M8" s="18"/>
      <c r="N8" s="18"/>
    </row>
    <row r="9" spans="1:14" s="21" customFormat="1" ht="15.75" customHeight="1">
      <c r="A9" s="20"/>
      <c r="B9" s="70"/>
      <c r="C9" s="38" t="s">
        <v>16</v>
      </c>
      <c r="D9" s="71">
        <v>1500</v>
      </c>
      <c r="E9" s="31"/>
      <c r="F9" s="31"/>
      <c r="G9" s="20"/>
      <c r="H9" s="20"/>
      <c r="I9" s="20"/>
      <c r="J9" s="20"/>
      <c r="K9" s="20"/>
      <c r="L9" s="20"/>
      <c r="M9" s="20"/>
      <c r="N9" s="20"/>
    </row>
    <row r="10" spans="1:14" s="21" customFormat="1" ht="15.75" customHeight="1">
      <c r="A10" s="20"/>
      <c r="B10" s="70"/>
      <c r="C10" s="40" t="s">
        <v>17</v>
      </c>
      <c r="D10" s="72">
        <v>0.115</v>
      </c>
      <c r="E10" s="32"/>
      <c r="F10" s="33"/>
      <c r="G10" s="20"/>
      <c r="H10" s="20"/>
      <c r="I10" s="20"/>
      <c r="J10" s="20"/>
      <c r="K10" s="20"/>
      <c r="L10" s="20"/>
      <c r="M10" s="20"/>
      <c r="N10" s="20"/>
    </row>
    <row r="11" spans="1:14" s="21" customFormat="1" ht="15.75" customHeight="1">
      <c r="A11" s="20"/>
      <c r="B11" s="70"/>
      <c r="C11" s="34"/>
      <c r="D11" s="55"/>
      <c r="E11" s="58" t="s">
        <v>16</v>
      </c>
      <c r="F11" s="58" t="s">
        <v>17</v>
      </c>
      <c r="G11" s="60" t="s">
        <v>24</v>
      </c>
      <c r="H11" s="20"/>
      <c r="I11" s="20"/>
      <c r="J11" s="20"/>
      <c r="K11" s="20"/>
      <c r="L11" s="20"/>
      <c r="M11" s="20"/>
      <c r="N11" s="20"/>
    </row>
    <row r="12" spans="1:14" s="21" customFormat="1" ht="15.75" customHeight="1">
      <c r="A12" s="20"/>
      <c r="B12" s="35" t="s">
        <v>21</v>
      </c>
      <c r="C12" s="28"/>
      <c r="D12" s="57">
        <f>30-E8</f>
        <v>11</v>
      </c>
      <c r="E12" s="63">
        <f>D9</f>
        <v>1500</v>
      </c>
      <c r="F12" s="64">
        <f>D10</f>
        <v>0.115</v>
      </c>
      <c r="G12" s="67">
        <f>D12*E12*F12/360</f>
        <v>5.270833333333333</v>
      </c>
      <c r="H12" s="20"/>
      <c r="I12" s="20"/>
      <c r="J12" s="20"/>
      <c r="K12" s="20"/>
      <c r="L12" s="20"/>
      <c r="M12" s="20"/>
      <c r="N12" s="20"/>
    </row>
    <row r="13" spans="1:14" ht="15.75" customHeight="1">
      <c r="A13" s="18"/>
      <c r="B13" s="36" t="s">
        <v>23</v>
      </c>
      <c r="C13" s="28"/>
      <c r="D13" s="62">
        <f>I8-(F8+1)</f>
        <v>2</v>
      </c>
      <c r="E13" s="63">
        <f>D9</f>
        <v>1500</v>
      </c>
      <c r="F13" s="65">
        <f>D10</f>
        <v>0.115</v>
      </c>
      <c r="G13" s="67">
        <f>D13*E13*F13/12</f>
        <v>28.75</v>
      </c>
      <c r="H13" s="47"/>
      <c r="I13" s="47"/>
      <c r="J13" s="18"/>
      <c r="K13" s="18"/>
      <c r="L13" s="18"/>
      <c r="M13" s="18"/>
      <c r="N13" s="18"/>
    </row>
    <row r="14" spans="1:14" ht="15.75" customHeight="1">
      <c r="A14" s="18"/>
      <c r="B14" s="41" t="s">
        <v>22</v>
      </c>
      <c r="C14" s="42"/>
      <c r="D14" s="27">
        <f>H8</f>
        <v>5</v>
      </c>
      <c r="E14" s="63">
        <f>D9</f>
        <v>1500</v>
      </c>
      <c r="F14" s="66">
        <f>D10</f>
        <v>0.115</v>
      </c>
      <c r="G14" s="67">
        <f>D14*E14*F14/360</f>
        <v>2.3958333333333335</v>
      </c>
      <c r="H14" s="47"/>
      <c r="I14" s="47"/>
      <c r="J14" s="18"/>
      <c r="K14" s="18"/>
      <c r="L14" s="18"/>
      <c r="M14" s="18"/>
      <c r="N14" s="18"/>
    </row>
    <row r="15" spans="1:14" ht="15.75" customHeight="1">
      <c r="A15" s="18"/>
      <c r="B15" s="30"/>
      <c r="C15" s="29"/>
      <c r="D15" s="25"/>
      <c r="E15" s="25"/>
      <c r="F15" s="59" t="s">
        <v>25</v>
      </c>
      <c r="G15" s="68">
        <f>SUM(G12:G14)</f>
        <v>36.41666666666667</v>
      </c>
      <c r="H15" s="52"/>
      <c r="I15" s="47"/>
      <c r="J15" s="18"/>
      <c r="K15" s="18"/>
      <c r="L15" s="18"/>
      <c r="M15" s="18"/>
      <c r="N15" s="18"/>
    </row>
    <row r="16" spans="1:14" ht="15.75" customHeight="1">
      <c r="A16" s="18"/>
      <c r="B16" s="30"/>
      <c r="C16" s="29"/>
      <c r="D16" s="25"/>
      <c r="E16" s="25"/>
      <c r="F16" s="51"/>
      <c r="G16" s="52"/>
      <c r="H16" s="52"/>
      <c r="I16" s="47"/>
      <c r="J16" s="18"/>
      <c r="K16" s="18"/>
      <c r="L16" s="18"/>
      <c r="M16" s="18"/>
      <c r="N16" s="18"/>
    </row>
    <row r="17" spans="1:14" ht="15.75" customHeight="1">
      <c r="A17" s="18"/>
      <c r="B17" s="30"/>
      <c r="C17" s="29"/>
      <c r="D17" s="25"/>
      <c r="E17" s="25"/>
      <c r="F17" s="51"/>
      <c r="G17" s="52"/>
      <c r="H17" s="47"/>
      <c r="I17" s="47"/>
      <c r="J17" s="18"/>
      <c r="K17" s="18"/>
      <c r="L17" s="18"/>
      <c r="M17" s="18"/>
      <c r="N17" s="18"/>
    </row>
    <row r="18" spans="1:14" ht="15.75" customHeight="1">
      <c r="A18" s="18"/>
      <c r="B18" s="30"/>
      <c r="C18" s="29"/>
      <c r="D18" s="25"/>
      <c r="E18" s="25"/>
      <c r="F18" s="50"/>
      <c r="G18" s="47"/>
      <c r="H18" s="47"/>
      <c r="I18" s="47"/>
      <c r="J18" s="18"/>
      <c r="K18" s="18"/>
      <c r="L18" s="18"/>
      <c r="M18" s="18"/>
      <c r="N18" s="18"/>
    </row>
    <row r="19" spans="1:14" ht="15.75" customHeight="1">
      <c r="A19" s="18"/>
      <c r="B19" s="37"/>
      <c r="C19" s="29"/>
      <c r="D19" s="32"/>
      <c r="E19" s="25"/>
      <c r="F19" s="50"/>
      <c r="G19" s="47"/>
      <c r="H19" s="47"/>
      <c r="I19" s="47"/>
      <c r="J19" s="18"/>
      <c r="K19" s="18"/>
      <c r="L19" s="18"/>
      <c r="M19" s="18"/>
      <c r="N19" s="18"/>
    </row>
    <row r="20" spans="1:14" ht="15.75" customHeight="1">
      <c r="A20" s="18"/>
      <c r="B20" s="83"/>
      <c r="C20" s="83"/>
      <c r="D20" s="83"/>
      <c r="E20" s="83"/>
      <c r="F20" s="83"/>
      <c r="G20" s="83"/>
      <c r="H20" s="83"/>
      <c r="I20" s="83"/>
      <c r="J20" s="18"/>
      <c r="K20" s="18"/>
      <c r="L20" s="18"/>
      <c r="M20" s="18"/>
      <c r="N20" s="18"/>
    </row>
    <row r="21" spans="1:14" ht="15.75" customHeight="1">
      <c r="A21" s="18"/>
      <c r="B21" s="83"/>
      <c r="C21" s="83"/>
      <c r="D21" s="83"/>
      <c r="E21" s="83"/>
      <c r="F21" s="83"/>
      <c r="G21" s="83"/>
      <c r="H21" s="83"/>
      <c r="I21" s="83"/>
      <c r="J21" s="18"/>
      <c r="K21" s="18"/>
      <c r="L21" s="18"/>
      <c r="M21" s="18"/>
      <c r="N21" s="18"/>
    </row>
    <row r="22" spans="1:14" ht="15.75" customHeight="1">
      <c r="A22" s="18"/>
      <c r="B22" s="83"/>
      <c r="C22" s="83"/>
      <c r="D22" s="83"/>
      <c r="E22" s="83"/>
      <c r="F22" s="83"/>
      <c r="G22" s="83"/>
      <c r="H22" s="83"/>
      <c r="I22" s="83"/>
      <c r="J22" s="18"/>
      <c r="K22" s="18"/>
      <c r="L22" s="18"/>
      <c r="M22" s="18"/>
      <c r="N22" s="18"/>
    </row>
    <row r="23" spans="1:14" ht="15.75" customHeight="1">
      <c r="A23" s="18"/>
      <c r="B23" s="83"/>
      <c r="C23" s="83"/>
      <c r="D23" s="83"/>
      <c r="E23" s="83"/>
      <c r="F23" s="83"/>
      <c r="G23" s="83"/>
      <c r="H23" s="83"/>
      <c r="I23" s="83"/>
      <c r="J23" s="18"/>
      <c r="K23" s="18"/>
      <c r="L23" s="18"/>
      <c r="M23" s="18"/>
      <c r="N23" s="18"/>
    </row>
    <row r="24" spans="1:14" ht="15.75" customHeight="1">
      <c r="A24" s="18"/>
      <c r="B24" s="83"/>
      <c r="C24" s="83"/>
      <c r="D24" s="83"/>
      <c r="E24" s="83"/>
      <c r="F24" s="83"/>
      <c r="G24" s="83"/>
      <c r="H24" s="83"/>
      <c r="I24" s="83"/>
      <c r="J24" s="18"/>
      <c r="K24" s="18"/>
      <c r="L24" s="18"/>
      <c r="M24" s="18"/>
      <c r="N24" s="18"/>
    </row>
    <row r="25" spans="1:14" ht="15.75" customHeight="1">
      <c r="A25" s="18"/>
      <c r="B25" s="83"/>
      <c r="C25" s="83"/>
      <c r="D25" s="83"/>
      <c r="E25" s="83"/>
      <c r="F25" s="83"/>
      <c r="G25" s="83"/>
      <c r="H25" s="83"/>
      <c r="I25" s="83"/>
      <c r="J25" s="18"/>
      <c r="K25" s="18"/>
      <c r="L25" s="18"/>
      <c r="M25" s="18"/>
      <c r="N25" s="18"/>
    </row>
    <row r="26" spans="1:14" ht="15.75" customHeight="1">
      <c r="A26" s="18"/>
      <c r="B26" s="83"/>
      <c r="C26" s="83"/>
      <c r="D26" s="83"/>
      <c r="E26" s="83"/>
      <c r="F26" s="83"/>
      <c r="G26" s="83"/>
      <c r="H26" s="83"/>
      <c r="I26" s="83"/>
      <c r="J26" s="18"/>
      <c r="K26" s="18"/>
      <c r="L26" s="18"/>
      <c r="M26" s="18"/>
      <c r="N26" s="18"/>
    </row>
    <row r="27" spans="1:14" ht="15.75" customHeight="1">
      <c r="A27" s="18"/>
      <c r="B27" s="83"/>
      <c r="C27" s="83"/>
      <c r="D27" s="83"/>
      <c r="E27" s="83"/>
      <c r="F27" s="83"/>
      <c r="G27" s="83"/>
      <c r="H27" s="83"/>
      <c r="I27" s="83"/>
      <c r="J27" s="18"/>
      <c r="K27" s="18"/>
      <c r="L27" s="18"/>
      <c r="M27" s="18"/>
      <c r="N27" s="18"/>
    </row>
    <row r="28" spans="1:14" ht="12.75">
      <c r="A28" s="18"/>
      <c r="B28" s="18"/>
      <c r="C28" s="19"/>
      <c r="D28" s="47"/>
      <c r="E28" s="48"/>
      <c r="F28" s="47"/>
      <c r="G28" s="47"/>
      <c r="H28" s="47"/>
      <c r="I28" s="47"/>
      <c r="J28" s="18"/>
      <c r="K28" s="18"/>
      <c r="L28" s="18"/>
      <c r="M28" s="18"/>
      <c r="N28" s="18"/>
    </row>
    <row r="29" spans="1:14" ht="12.75">
      <c r="A29" s="18"/>
      <c r="B29" s="18"/>
      <c r="C29" s="19"/>
      <c r="D29" s="47"/>
      <c r="E29" s="48"/>
      <c r="F29" s="47"/>
      <c r="G29" s="47"/>
      <c r="H29" s="47"/>
      <c r="I29" s="47"/>
      <c r="J29" s="18"/>
      <c r="K29" s="18"/>
      <c r="L29" s="18"/>
      <c r="M29" s="18"/>
      <c r="N29" s="18"/>
    </row>
    <row r="30" spans="1:14" ht="12.75">
      <c r="A30" s="18"/>
      <c r="B30" s="18"/>
      <c r="C30" s="19"/>
      <c r="D30" s="47"/>
      <c r="E30" s="48"/>
      <c r="F30" s="47"/>
      <c r="G30" s="47"/>
      <c r="H30" s="47"/>
      <c r="I30" s="47"/>
      <c r="J30" s="18"/>
      <c r="K30" s="18"/>
      <c r="L30" s="18"/>
      <c r="M30" s="18"/>
      <c r="N30" s="18"/>
    </row>
    <row r="31" spans="1:14" ht="12.75">
      <c r="A31" s="18"/>
      <c r="B31" s="18"/>
      <c r="C31" s="19"/>
      <c r="D31" s="47"/>
      <c r="E31" s="48"/>
      <c r="F31" s="47"/>
      <c r="G31" s="47"/>
      <c r="H31" s="47"/>
      <c r="I31" s="47"/>
      <c r="J31" s="18"/>
      <c r="K31" s="18"/>
      <c r="L31" s="18"/>
      <c r="M31" s="18"/>
      <c r="N31" s="18"/>
    </row>
    <row r="32" spans="1:14" ht="12.75">
      <c r="A32" s="18"/>
      <c r="B32" s="18"/>
      <c r="C32" s="18"/>
      <c r="D32" s="47"/>
      <c r="E32" s="48"/>
      <c r="F32" s="47"/>
      <c r="G32" s="47"/>
      <c r="H32" s="47"/>
      <c r="I32" s="47"/>
      <c r="J32" s="18"/>
      <c r="K32" s="18"/>
      <c r="L32" s="18"/>
      <c r="M32" s="18"/>
      <c r="N32" s="18"/>
    </row>
    <row r="33" spans="1:14" ht="12.75">
      <c r="A33" s="18"/>
      <c r="B33" s="18"/>
      <c r="C33" s="19"/>
      <c r="D33" s="47"/>
      <c r="E33" s="48"/>
      <c r="F33" s="47"/>
      <c r="G33" s="47"/>
      <c r="H33" s="47"/>
      <c r="I33" s="47"/>
      <c r="J33" s="18"/>
      <c r="K33" s="18"/>
      <c r="L33" s="18"/>
      <c r="M33" s="18"/>
      <c r="N33" s="18"/>
    </row>
    <row r="34" spans="1:14" ht="12.75">
      <c r="A34" s="18"/>
      <c r="B34" s="18"/>
      <c r="C34" s="19"/>
      <c r="D34" s="47"/>
      <c r="E34" s="48"/>
      <c r="F34" s="47"/>
      <c r="G34" s="47"/>
      <c r="H34" s="47"/>
      <c r="I34" s="47"/>
      <c r="J34" s="18"/>
      <c r="K34" s="18"/>
      <c r="L34" s="18"/>
      <c r="M34" s="18"/>
      <c r="N34" s="18"/>
    </row>
    <row r="35" spans="1:14" ht="12.75">
      <c r="A35" s="18"/>
      <c r="B35" s="18"/>
      <c r="C35" s="19"/>
      <c r="D35" s="47"/>
      <c r="E35" s="48"/>
      <c r="F35" s="47"/>
      <c r="G35" s="47"/>
      <c r="H35" s="47"/>
      <c r="I35" s="47"/>
      <c r="J35" s="18"/>
      <c r="K35" s="18"/>
      <c r="L35" s="18"/>
      <c r="M35" s="18"/>
      <c r="N35" s="18"/>
    </row>
    <row r="36" spans="1:14" ht="12.75">
      <c r="A36" s="18"/>
      <c r="B36" s="18"/>
      <c r="C36" s="19"/>
      <c r="D36" s="47"/>
      <c r="E36" s="48"/>
      <c r="F36" s="47"/>
      <c r="G36" s="47"/>
      <c r="H36" s="47"/>
      <c r="I36" s="47"/>
      <c r="J36" s="18"/>
      <c r="K36" s="18"/>
      <c r="L36" s="18"/>
      <c r="M36" s="18"/>
      <c r="N36" s="18"/>
    </row>
    <row r="37" spans="1:14" ht="12.75">
      <c r="A37" s="18"/>
      <c r="B37" s="18"/>
      <c r="C37" s="19"/>
      <c r="D37" s="47"/>
      <c r="E37" s="48"/>
      <c r="F37" s="47"/>
      <c r="G37" s="47"/>
      <c r="H37" s="47"/>
      <c r="I37" s="47"/>
      <c r="J37" s="18"/>
      <c r="K37" s="18"/>
      <c r="L37" s="18"/>
      <c r="M37" s="18"/>
      <c r="N37" s="18"/>
    </row>
    <row r="38" spans="1:14" ht="12.75">
      <c r="A38" s="18"/>
      <c r="B38" s="18"/>
      <c r="C38" s="19"/>
      <c r="D38" s="47"/>
      <c r="E38" s="48"/>
      <c r="F38" s="47"/>
      <c r="G38" s="47"/>
      <c r="H38" s="47"/>
      <c r="I38" s="47"/>
      <c r="J38" s="18"/>
      <c r="K38" s="18"/>
      <c r="L38" s="18"/>
      <c r="M38" s="18"/>
      <c r="N38" s="18"/>
    </row>
    <row r="39" spans="1:14" ht="12.75">
      <c r="A39" s="18"/>
      <c r="B39" s="18"/>
      <c r="C39" s="19"/>
      <c r="D39" s="47"/>
      <c r="E39" s="48"/>
      <c r="F39" s="47"/>
      <c r="G39" s="47"/>
      <c r="H39" s="47"/>
      <c r="I39" s="47"/>
      <c r="J39" s="18"/>
      <c r="K39" s="18"/>
      <c r="L39" s="18"/>
      <c r="M39" s="18"/>
      <c r="N39" s="18"/>
    </row>
    <row r="40" spans="1:14" ht="12.75">
      <c r="A40" s="18"/>
      <c r="B40" s="18"/>
      <c r="C40" s="19"/>
      <c r="D40" s="47"/>
      <c r="E40" s="48"/>
      <c r="F40" s="47"/>
      <c r="G40" s="47"/>
      <c r="H40" s="47"/>
      <c r="I40" s="47"/>
      <c r="J40" s="18"/>
      <c r="K40" s="18"/>
      <c r="L40" s="18"/>
      <c r="M40" s="18"/>
      <c r="N40" s="18"/>
    </row>
    <row r="41" spans="1:14" ht="12.75">
      <c r="A41" s="18"/>
      <c r="B41" s="18"/>
      <c r="C41" s="19"/>
      <c r="D41" s="47"/>
      <c r="E41" s="48"/>
      <c r="F41" s="47"/>
      <c r="G41" s="47"/>
      <c r="H41" s="47"/>
      <c r="I41" s="47"/>
      <c r="J41" s="18"/>
      <c r="K41" s="18"/>
      <c r="L41" s="18"/>
      <c r="M41" s="18"/>
      <c r="N41" s="18"/>
    </row>
    <row r="42" spans="1:11" ht="12.75">
      <c r="A42" s="18"/>
      <c r="B42" s="18"/>
      <c r="C42" s="19"/>
      <c r="D42" s="47"/>
      <c r="E42" s="48"/>
      <c r="F42" s="47"/>
      <c r="G42" s="47"/>
      <c r="H42" s="47"/>
      <c r="I42" s="47"/>
      <c r="J42" s="18"/>
      <c r="K42" s="18"/>
    </row>
    <row r="43" spans="1:11" ht="12.75">
      <c r="A43" s="18"/>
      <c r="B43" s="18"/>
      <c r="C43" s="19"/>
      <c r="D43" s="47"/>
      <c r="E43" s="48"/>
      <c r="F43" s="47"/>
      <c r="G43" s="47"/>
      <c r="H43" s="47"/>
      <c r="I43" s="47"/>
      <c r="J43" s="18"/>
      <c r="K43" s="18"/>
    </row>
  </sheetData>
  <sheetProtection password="CC9E" sheet="1" objects="1" scenarios="1"/>
  <mergeCells count="4">
    <mergeCell ref="B20:I21"/>
    <mergeCell ref="B22:I23"/>
    <mergeCell ref="B24:I25"/>
    <mergeCell ref="B26:I27"/>
  </mergeCells>
  <conditionalFormatting sqref="C13:D13 E12:E14">
    <cfRule type="cellIs" priority="1" dxfId="0" operator="equal" stopIfTrue="1">
      <formula>$B12+#REF!</formula>
    </cfRule>
    <cfRule type="cellIs" priority="2" dxfId="1" operator="notEqual" stopIfTrue="1">
      <formula>$B12+#REF!</formula>
    </cfRule>
  </conditionalFormatting>
  <conditionalFormatting sqref="E10:E11 D9:D11 E9:F9">
    <cfRule type="cellIs" priority="3" dxfId="0" operator="equal" stopIfTrue="1">
      <formula>$C9+#REF!</formula>
    </cfRule>
    <cfRule type="cellIs" priority="4" dxfId="1" operator="notEqual" stopIfTrue="1">
      <formula>$C9+#REF!</formula>
    </cfRule>
  </conditionalFormatting>
  <conditionalFormatting sqref="C12">
    <cfRule type="cellIs" priority="5" dxfId="0" operator="equal" stopIfTrue="1">
      <formula>D9/D10</formula>
    </cfRule>
    <cfRule type="cellIs" priority="6" dxfId="1" operator="notEqual" stopIfTrue="1">
      <formula>D9/D10</formula>
    </cfRule>
  </conditionalFormatting>
  <conditionalFormatting sqref="D12">
    <cfRule type="cellIs" priority="7" dxfId="0" operator="equal" stopIfTrue="1">
      <formula>ROUND(E9/E10,2)</formula>
    </cfRule>
    <cfRule type="cellIs" priority="8" dxfId="0" operator="equal" stopIfTrue="1">
      <formula>E9/E10</formula>
    </cfRule>
    <cfRule type="cellIs" priority="9" dxfId="1" operator="notEqual" stopIfTrue="1">
      <formula>ROUND(E9/E10,2)</formula>
    </cfRule>
  </conditionalFormatting>
  <conditionalFormatting sqref="F10">
    <cfRule type="cellIs" priority="10" dxfId="0" operator="equal" stopIfTrue="1">
      <formula>ROUND(F9/E12,2)</formula>
    </cfRule>
    <cfRule type="cellIs" priority="11" dxfId="0" operator="equal" stopIfTrue="1">
      <formula>F9/E12</formula>
    </cfRule>
    <cfRule type="cellIs" priority="12" dxfId="1" operator="notEqual" stopIfTrue="1">
      <formula>ROUND(F9/E12,2)</formula>
    </cfRule>
  </conditionalFormatting>
  <printOptions/>
  <pageMargins left="0.75" right="0.75" top="1" bottom="1" header="0.4921259845" footer="0.4921259845"/>
  <pageSetup horizontalDpi="600" verticalDpi="600" orientation="landscape" paperSize="9" r:id="rId1"/>
  <ignoredErrors>
    <ignoredError sqref="D14" unlockedFormula="1"/>
    <ignoredError sqref="G13" formula="1"/>
  </ignoredErrors>
</worksheet>
</file>

<file path=xl/worksheets/sheet2.xml><?xml version="1.0" encoding="utf-8"?>
<worksheet xmlns="http://schemas.openxmlformats.org/spreadsheetml/2006/main" xmlns:r="http://schemas.openxmlformats.org/officeDocument/2006/relationships">
  <dimension ref="A1:P46"/>
  <sheetViews>
    <sheetView showGridLines="0" workbookViewId="0" topLeftCell="A1">
      <selection activeCell="D13" sqref="D13"/>
    </sheetView>
  </sheetViews>
  <sheetFormatPr defaultColWidth="11.421875" defaultRowHeight="12.75"/>
  <cols>
    <col min="2" max="2" width="16.57421875" style="0" customWidth="1"/>
    <col min="3" max="3" width="8.00390625" style="13" customWidth="1"/>
    <col min="4" max="4" width="10.7109375" style="53" customWidth="1"/>
    <col min="5" max="5" width="10.7109375" style="54" customWidth="1"/>
    <col min="6" max="9" width="10.7109375" style="53" customWidth="1"/>
  </cols>
  <sheetData>
    <row r="1" spans="1:14" s="1" customFormat="1" ht="12.75">
      <c r="A1" s="14"/>
      <c r="B1" s="14"/>
      <c r="C1" s="15"/>
      <c r="D1" s="43"/>
      <c r="E1" s="44"/>
      <c r="F1" s="43"/>
      <c r="G1" s="43"/>
      <c r="H1" s="43"/>
      <c r="I1" s="43"/>
      <c r="J1" s="14"/>
      <c r="K1" s="14"/>
      <c r="L1" s="14"/>
      <c r="M1" s="14"/>
      <c r="N1" s="14"/>
    </row>
    <row r="2" spans="1:14" s="1" customFormat="1" ht="26.25">
      <c r="A2" s="14"/>
      <c r="B2" s="16" t="s">
        <v>12</v>
      </c>
      <c r="C2" s="17"/>
      <c r="D2" s="45"/>
      <c r="E2" s="46"/>
      <c r="F2" s="43"/>
      <c r="G2" s="43"/>
      <c r="H2" s="43"/>
      <c r="I2" s="43"/>
      <c r="J2" s="14"/>
      <c r="K2" s="14"/>
      <c r="L2" s="14"/>
      <c r="M2" s="14"/>
      <c r="N2" s="14"/>
    </row>
    <row r="3" spans="1:14" s="1" customFormat="1" ht="12.75">
      <c r="A3" s="14"/>
      <c r="B3" s="14"/>
      <c r="C3" s="15"/>
      <c r="D3" s="43"/>
      <c r="E3" s="44"/>
      <c r="F3" s="43"/>
      <c r="G3" s="43"/>
      <c r="H3" s="43"/>
      <c r="I3" s="43"/>
      <c r="J3" s="14"/>
      <c r="K3" s="14"/>
      <c r="L3" s="14"/>
      <c r="M3" s="14"/>
      <c r="N3" s="14"/>
    </row>
    <row r="4" spans="1:14" ht="15.75" customHeight="1">
      <c r="A4" s="18"/>
      <c r="B4" s="18"/>
      <c r="C4" s="19"/>
      <c r="D4" s="47"/>
      <c r="E4" s="48"/>
      <c r="F4" s="47"/>
      <c r="G4" s="47"/>
      <c r="H4" s="47"/>
      <c r="I4" s="47"/>
      <c r="J4" s="18"/>
      <c r="K4" s="18"/>
      <c r="L4" s="18"/>
      <c r="M4" s="18"/>
      <c r="N4" s="18"/>
    </row>
    <row r="5" spans="1:14" ht="15.75" customHeight="1">
      <c r="A5" s="18"/>
      <c r="B5" s="18"/>
      <c r="C5" s="19"/>
      <c r="D5" s="47"/>
      <c r="E5" s="48"/>
      <c r="F5" s="47"/>
      <c r="G5" s="47"/>
      <c r="H5" s="47"/>
      <c r="I5" s="47"/>
      <c r="J5" s="18"/>
      <c r="K5" s="18"/>
      <c r="L5" s="18"/>
      <c r="M5" s="18"/>
      <c r="N5" s="18"/>
    </row>
    <row r="6" spans="1:14" ht="15.75" customHeight="1">
      <c r="A6" s="18"/>
      <c r="B6" s="76" t="s">
        <v>32</v>
      </c>
      <c r="C6" s="19"/>
      <c r="D6" s="47"/>
      <c r="E6" s="48"/>
      <c r="F6" s="47"/>
      <c r="G6" s="47"/>
      <c r="H6" s="47"/>
      <c r="I6" s="47"/>
      <c r="J6" s="18"/>
      <c r="K6" s="18"/>
      <c r="L6" s="18"/>
      <c r="M6" s="18"/>
      <c r="N6" s="18"/>
    </row>
    <row r="7" spans="1:14" ht="15.75" customHeight="1">
      <c r="A7" s="18"/>
      <c r="B7" s="83" t="s">
        <v>31</v>
      </c>
      <c r="C7" s="83"/>
      <c r="D7" s="83"/>
      <c r="E7" s="83"/>
      <c r="F7" s="83"/>
      <c r="G7" s="83"/>
      <c r="H7" s="83"/>
      <c r="I7" s="83"/>
      <c r="J7" s="18"/>
      <c r="K7" s="18"/>
      <c r="L7" s="18"/>
      <c r="M7" s="18"/>
      <c r="N7" s="18"/>
    </row>
    <row r="8" spans="1:14" ht="15.75" customHeight="1">
      <c r="A8" s="18"/>
      <c r="B8" s="83"/>
      <c r="C8" s="83"/>
      <c r="D8" s="83"/>
      <c r="E8" s="83"/>
      <c r="F8" s="83"/>
      <c r="G8" s="83"/>
      <c r="H8" s="83"/>
      <c r="I8" s="83"/>
      <c r="J8" s="18"/>
      <c r="K8" s="18"/>
      <c r="L8" s="18"/>
      <c r="M8" s="18"/>
      <c r="N8" s="18"/>
    </row>
    <row r="9" spans="1:14" ht="15.75" customHeight="1">
      <c r="A9" s="18"/>
      <c r="B9" s="18"/>
      <c r="C9" s="19"/>
      <c r="D9" s="47"/>
      <c r="E9" s="48"/>
      <c r="F9" s="47"/>
      <c r="G9" s="47"/>
      <c r="H9" s="47"/>
      <c r="I9" s="47"/>
      <c r="J9" s="18"/>
      <c r="K9" s="18"/>
      <c r="L9" s="18"/>
      <c r="M9" s="18"/>
      <c r="N9" s="18"/>
    </row>
    <row r="10" spans="1:14" ht="15.75" customHeight="1">
      <c r="A10" s="18"/>
      <c r="B10" s="18"/>
      <c r="C10" s="19"/>
      <c r="D10" s="47"/>
      <c r="E10" s="48"/>
      <c r="F10" s="47"/>
      <c r="G10" s="47"/>
      <c r="H10" s="47"/>
      <c r="I10" s="47"/>
      <c r="J10" s="18"/>
      <c r="K10" s="18"/>
      <c r="L10" s="18"/>
      <c r="M10" s="18"/>
      <c r="N10" s="18"/>
    </row>
    <row r="11" spans="1:14" ht="15.75" customHeight="1">
      <c r="A11" s="18"/>
      <c r="B11" s="56" t="s">
        <v>14</v>
      </c>
      <c r="C11" s="22"/>
      <c r="D11" s="49"/>
      <c r="E11" s="49"/>
      <c r="F11" s="47"/>
      <c r="G11" s="47"/>
      <c r="H11" s="47"/>
      <c r="I11" s="47"/>
      <c r="J11" s="18"/>
      <c r="K11" s="18"/>
      <c r="L11" s="18"/>
      <c r="M11" s="18"/>
      <c r="N11" s="18"/>
    </row>
    <row r="12" spans="1:14" ht="15.75" customHeight="1">
      <c r="A12" s="18"/>
      <c r="B12" s="56"/>
      <c r="C12" s="22"/>
      <c r="D12" s="49"/>
      <c r="E12" s="49"/>
      <c r="F12" s="47"/>
      <c r="G12" s="47"/>
      <c r="H12" s="47"/>
      <c r="I12" s="47"/>
      <c r="J12" s="18"/>
      <c r="K12" s="18"/>
      <c r="L12" s="18"/>
      <c r="M12" s="18"/>
      <c r="N12" s="18"/>
    </row>
    <row r="13" spans="1:16" s="21" customFormat="1" ht="15.75" customHeight="1">
      <c r="A13" s="20"/>
      <c r="B13" s="70"/>
      <c r="C13" s="38" t="s">
        <v>16</v>
      </c>
      <c r="D13" s="71">
        <v>1500</v>
      </c>
      <c r="E13" s="31"/>
      <c r="F13" s="31"/>
      <c r="G13" s="20"/>
      <c r="H13" s="20"/>
      <c r="I13" s="20"/>
      <c r="J13" s="20"/>
      <c r="K13" s="20"/>
      <c r="L13" s="18"/>
      <c r="M13" s="18"/>
      <c r="N13" s="18"/>
      <c r="O13"/>
      <c r="P13"/>
    </row>
    <row r="14" spans="1:16" s="21" customFormat="1" ht="15.75" customHeight="1">
      <c r="A14" s="20"/>
      <c r="B14" s="70"/>
      <c r="C14" s="40" t="s">
        <v>17</v>
      </c>
      <c r="D14" s="72">
        <v>0.115</v>
      </c>
      <c r="E14" s="32"/>
      <c r="F14" s="33"/>
      <c r="G14" s="20"/>
      <c r="H14" s="20"/>
      <c r="I14" s="20"/>
      <c r="J14" s="20"/>
      <c r="K14" s="20"/>
      <c r="L14" s="18"/>
      <c r="M14" s="18"/>
      <c r="N14" s="18"/>
      <c r="O14"/>
      <c r="P14"/>
    </row>
    <row r="15" spans="1:16" s="21" customFormat="1" ht="15.75" customHeight="1">
      <c r="A15" s="20"/>
      <c r="B15" s="70"/>
      <c r="C15" s="34"/>
      <c r="D15" s="55"/>
      <c r="E15" s="58" t="s">
        <v>16</v>
      </c>
      <c r="F15" s="58" t="s">
        <v>17</v>
      </c>
      <c r="G15" s="60" t="s">
        <v>24</v>
      </c>
      <c r="H15" s="20"/>
      <c r="I15" s="20"/>
      <c r="J15" s="20"/>
      <c r="K15" s="20"/>
      <c r="L15" s="18"/>
      <c r="M15" s="18"/>
      <c r="N15" s="18"/>
      <c r="O15"/>
      <c r="P15"/>
    </row>
    <row r="16" spans="1:16" s="21" customFormat="1" ht="15.75" customHeight="1">
      <c r="A16" s="20"/>
      <c r="B16" s="35" t="s">
        <v>21</v>
      </c>
      <c r="C16" s="28"/>
      <c r="D16" s="80">
        <v>11</v>
      </c>
      <c r="E16" s="63">
        <f>D13</f>
        <v>1500</v>
      </c>
      <c r="F16" s="64">
        <f>D14</f>
        <v>0.115</v>
      </c>
      <c r="G16" s="67">
        <f>D16*E16*F16/360</f>
        <v>5.270833333333333</v>
      </c>
      <c r="H16" s="20"/>
      <c r="I16" s="20"/>
      <c r="J16" s="20"/>
      <c r="K16" s="20"/>
      <c r="L16" s="18"/>
      <c r="M16" s="18"/>
      <c r="N16" s="79"/>
      <c r="O16" s="77"/>
      <c r="P16" s="78"/>
    </row>
    <row r="17" spans="1:16" ht="15.75" customHeight="1">
      <c r="A17" s="18"/>
      <c r="B17" s="36" t="s">
        <v>23</v>
      </c>
      <c r="C17" s="28"/>
      <c r="D17" s="81">
        <v>2</v>
      </c>
      <c r="E17" s="63">
        <f>D13</f>
        <v>1500</v>
      </c>
      <c r="F17" s="65">
        <f>D14</f>
        <v>0.115</v>
      </c>
      <c r="G17" s="67">
        <f>D17*E17*F17/12</f>
        <v>28.75</v>
      </c>
      <c r="H17" s="47"/>
      <c r="I17" s="47"/>
      <c r="J17" s="18"/>
      <c r="K17" s="18"/>
      <c r="L17" s="18"/>
      <c r="M17" s="18"/>
      <c r="N17" s="79"/>
      <c r="O17" s="77"/>
      <c r="P17" s="78"/>
    </row>
    <row r="18" spans="1:16" ht="15.75" customHeight="1">
      <c r="A18" s="18"/>
      <c r="B18" s="41" t="s">
        <v>22</v>
      </c>
      <c r="C18" s="42"/>
      <c r="D18" s="82">
        <v>5</v>
      </c>
      <c r="E18" s="63">
        <f>D13</f>
        <v>1500</v>
      </c>
      <c r="F18" s="66">
        <f>D14</f>
        <v>0.115</v>
      </c>
      <c r="G18" s="67">
        <f>D18*E18*F18/360</f>
        <v>2.3958333333333335</v>
      </c>
      <c r="H18" s="47"/>
      <c r="I18" s="47"/>
      <c r="J18" s="18"/>
      <c r="K18" s="18"/>
      <c r="L18" s="18"/>
      <c r="M18" s="18"/>
      <c r="N18" s="79"/>
      <c r="O18" s="77"/>
      <c r="P18" s="78"/>
    </row>
    <row r="19" spans="1:14" ht="15.75" customHeight="1">
      <c r="A19" s="18"/>
      <c r="B19" s="30"/>
      <c r="C19" s="29"/>
      <c r="D19" s="25"/>
      <c r="E19" s="25"/>
      <c r="F19" s="59" t="s">
        <v>25</v>
      </c>
      <c r="G19" s="68">
        <f>SUM(G16:G18)</f>
        <v>36.41666666666667</v>
      </c>
      <c r="H19" s="52"/>
      <c r="I19" s="47"/>
      <c r="J19" s="18"/>
      <c r="K19" s="18"/>
      <c r="L19" s="18"/>
      <c r="M19" s="18"/>
      <c r="N19" s="18"/>
    </row>
    <row r="20" spans="1:16" ht="15.75" customHeight="1">
      <c r="A20" s="18"/>
      <c r="B20" s="30"/>
      <c r="C20" s="29"/>
      <c r="D20" s="25"/>
      <c r="E20" s="25"/>
      <c r="F20" s="51"/>
      <c r="G20" s="52"/>
      <c r="H20" s="52"/>
      <c r="I20" s="47"/>
      <c r="J20" s="18"/>
      <c r="K20" s="18"/>
      <c r="L20" s="18"/>
      <c r="M20" s="18"/>
      <c r="N20" s="18"/>
      <c r="P20" s="78"/>
    </row>
    <row r="21" spans="1:14" ht="15.75" customHeight="1">
      <c r="A21" s="18"/>
      <c r="B21" s="30"/>
      <c r="C21" s="29"/>
      <c r="D21" s="25"/>
      <c r="E21" s="25"/>
      <c r="F21" s="51"/>
      <c r="G21" s="52"/>
      <c r="H21" s="47"/>
      <c r="I21" s="47"/>
      <c r="J21" s="18"/>
      <c r="K21" s="18"/>
      <c r="L21" s="18"/>
      <c r="M21" s="18"/>
      <c r="N21" s="18"/>
    </row>
    <row r="22" spans="1:14" ht="15.75" customHeight="1">
      <c r="A22" s="18"/>
      <c r="B22" s="37" t="s">
        <v>26</v>
      </c>
      <c r="C22" s="29"/>
      <c r="D22" s="32"/>
      <c r="E22" s="25"/>
      <c r="F22" s="50"/>
      <c r="G22" s="47"/>
      <c r="H22" s="47"/>
      <c r="I22" s="47"/>
      <c r="J22" s="18"/>
      <c r="K22" s="18"/>
      <c r="L22" s="18"/>
      <c r="M22" s="18"/>
      <c r="N22" s="18"/>
    </row>
    <row r="23" spans="1:14" ht="15.75" customHeight="1">
      <c r="A23" s="18"/>
      <c r="B23" s="83" t="s">
        <v>27</v>
      </c>
      <c r="C23" s="83"/>
      <c r="D23" s="83"/>
      <c r="E23" s="83"/>
      <c r="F23" s="83"/>
      <c r="G23" s="83"/>
      <c r="H23" s="83"/>
      <c r="I23" s="83"/>
      <c r="J23" s="18"/>
      <c r="K23" s="18"/>
      <c r="L23" s="18"/>
      <c r="M23" s="18"/>
      <c r="N23" s="18"/>
    </row>
    <row r="24" spans="1:14" ht="15.75" customHeight="1">
      <c r="A24" s="18"/>
      <c r="B24" s="83"/>
      <c r="C24" s="83"/>
      <c r="D24" s="83"/>
      <c r="E24" s="83"/>
      <c r="F24" s="83"/>
      <c r="G24" s="83"/>
      <c r="H24" s="83"/>
      <c r="I24" s="83"/>
      <c r="J24" s="18"/>
      <c r="K24" s="18"/>
      <c r="L24" s="18"/>
      <c r="M24" s="18"/>
      <c r="N24" s="18"/>
    </row>
    <row r="25" spans="1:14" ht="15.75" customHeight="1">
      <c r="A25" s="18"/>
      <c r="B25" s="83" t="s">
        <v>28</v>
      </c>
      <c r="C25" s="83"/>
      <c r="D25" s="83"/>
      <c r="E25" s="83"/>
      <c r="F25" s="83"/>
      <c r="G25" s="83"/>
      <c r="H25" s="83"/>
      <c r="I25" s="83"/>
      <c r="J25" s="18"/>
      <c r="K25" s="18"/>
      <c r="L25" s="18"/>
      <c r="M25" s="18"/>
      <c r="N25" s="18"/>
    </row>
    <row r="26" spans="1:14" ht="15.75" customHeight="1">
      <c r="A26" s="18"/>
      <c r="B26" s="83"/>
      <c r="C26" s="83"/>
      <c r="D26" s="83"/>
      <c r="E26" s="83"/>
      <c r="F26" s="83"/>
      <c r="G26" s="83"/>
      <c r="H26" s="83"/>
      <c r="I26" s="83"/>
      <c r="J26" s="18"/>
      <c r="K26" s="18"/>
      <c r="L26" s="18"/>
      <c r="M26" s="18"/>
      <c r="N26" s="18"/>
    </row>
    <row r="27" spans="1:14" ht="15.75" customHeight="1">
      <c r="A27" s="18"/>
      <c r="B27" s="83" t="s">
        <v>29</v>
      </c>
      <c r="C27" s="83"/>
      <c r="D27" s="83"/>
      <c r="E27" s="83"/>
      <c r="F27" s="83"/>
      <c r="G27" s="83"/>
      <c r="H27" s="83"/>
      <c r="I27" s="83"/>
      <c r="J27" s="18"/>
      <c r="K27" s="18"/>
      <c r="L27" s="18"/>
      <c r="M27" s="18"/>
      <c r="N27" s="18"/>
    </row>
    <row r="28" spans="1:14" ht="15.75" customHeight="1">
      <c r="A28" s="18"/>
      <c r="B28" s="83"/>
      <c r="C28" s="83"/>
      <c r="D28" s="83"/>
      <c r="E28" s="83"/>
      <c r="F28" s="83"/>
      <c r="G28" s="83"/>
      <c r="H28" s="83"/>
      <c r="I28" s="83"/>
      <c r="J28" s="18"/>
      <c r="K28" s="18"/>
      <c r="L28" s="18"/>
      <c r="M28" s="18"/>
      <c r="N28" s="18"/>
    </row>
    <row r="29" spans="1:14" ht="15.75" customHeight="1">
      <c r="A29" s="18"/>
      <c r="B29" s="83" t="s">
        <v>30</v>
      </c>
      <c r="C29" s="83"/>
      <c r="D29" s="83"/>
      <c r="E29" s="83"/>
      <c r="F29" s="83"/>
      <c r="G29" s="83"/>
      <c r="H29" s="83"/>
      <c r="I29" s="83"/>
      <c r="J29" s="18"/>
      <c r="K29" s="18"/>
      <c r="L29" s="18"/>
      <c r="M29" s="18"/>
      <c r="N29" s="18"/>
    </row>
    <row r="30" spans="1:14" ht="15.75" customHeight="1">
      <c r="A30" s="18"/>
      <c r="B30" s="83"/>
      <c r="C30" s="83"/>
      <c r="D30" s="83"/>
      <c r="E30" s="83"/>
      <c r="F30" s="83"/>
      <c r="G30" s="83"/>
      <c r="H30" s="83"/>
      <c r="I30" s="83"/>
      <c r="J30" s="18"/>
      <c r="K30" s="18"/>
      <c r="L30" s="18"/>
      <c r="M30" s="18"/>
      <c r="N30" s="18"/>
    </row>
    <row r="31" spans="1:14" ht="12.75">
      <c r="A31" s="18"/>
      <c r="B31" s="18"/>
      <c r="C31" s="19"/>
      <c r="D31" s="47"/>
      <c r="E31" s="48"/>
      <c r="F31" s="47"/>
      <c r="G31" s="47"/>
      <c r="H31" s="47"/>
      <c r="I31" s="47"/>
      <c r="J31" s="18"/>
      <c r="K31" s="18"/>
      <c r="L31" s="18"/>
      <c r="M31" s="18"/>
      <c r="N31" s="18"/>
    </row>
    <row r="32" spans="1:14" ht="12.75">
      <c r="A32" s="18"/>
      <c r="B32" s="18"/>
      <c r="C32" s="19"/>
      <c r="D32" s="47"/>
      <c r="E32" s="48"/>
      <c r="F32" s="47"/>
      <c r="G32" s="47"/>
      <c r="H32" s="47"/>
      <c r="I32" s="47"/>
      <c r="J32" s="18"/>
      <c r="K32" s="18"/>
      <c r="L32" s="18"/>
      <c r="M32" s="18"/>
      <c r="N32" s="18"/>
    </row>
    <row r="33" spans="1:14" ht="12.75">
      <c r="A33" s="18"/>
      <c r="B33" s="18"/>
      <c r="C33" s="19"/>
      <c r="D33" s="47"/>
      <c r="E33" s="48"/>
      <c r="F33" s="47"/>
      <c r="G33" s="47"/>
      <c r="H33" s="47"/>
      <c r="I33" s="47"/>
      <c r="J33" s="18"/>
      <c r="K33" s="18"/>
      <c r="L33" s="18"/>
      <c r="M33" s="18"/>
      <c r="N33" s="18"/>
    </row>
    <row r="34" spans="1:14" ht="12.75">
      <c r="A34" s="18"/>
      <c r="B34" s="18"/>
      <c r="C34" s="19"/>
      <c r="D34" s="47"/>
      <c r="E34" s="48"/>
      <c r="F34" s="47"/>
      <c r="G34" s="47"/>
      <c r="H34" s="47"/>
      <c r="I34" s="47"/>
      <c r="J34" s="18"/>
      <c r="K34" s="18"/>
      <c r="L34" s="18"/>
      <c r="M34" s="18"/>
      <c r="N34" s="18"/>
    </row>
    <row r="35" spans="1:14" ht="12.75">
      <c r="A35" s="18"/>
      <c r="B35" s="18"/>
      <c r="C35" s="18"/>
      <c r="D35" s="47"/>
      <c r="E35" s="48"/>
      <c r="F35" s="47"/>
      <c r="G35" s="47"/>
      <c r="H35" s="47"/>
      <c r="I35" s="47"/>
      <c r="J35" s="18"/>
      <c r="K35" s="18"/>
      <c r="L35" s="18"/>
      <c r="M35" s="18"/>
      <c r="N35" s="18"/>
    </row>
    <row r="36" spans="1:14" ht="12.75">
      <c r="A36" s="18"/>
      <c r="B36" s="18"/>
      <c r="C36" s="19"/>
      <c r="D36" s="47"/>
      <c r="E36" s="48"/>
      <c r="F36" s="47"/>
      <c r="G36" s="47"/>
      <c r="H36" s="47"/>
      <c r="I36" s="47"/>
      <c r="J36" s="18"/>
      <c r="K36" s="18"/>
      <c r="L36" s="18"/>
      <c r="M36" s="18"/>
      <c r="N36" s="18"/>
    </row>
    <row r="37" spans="1:14" ht="12.75">
      <c r="A37" s="18"/>
      <c r="B37" s="18"/>
      <c r="C37" s="19"/>
      <c r="D37" s="47"/>
      <c r="E37" s="48"/>
      <c r="F37" s="47"/>
      <c r="G37" s="47"/>
      <c r="H37" s="47"/>
      <c r="I37" s="47"/>
      <c r="J37" s="18"/>
      <c r="K37" s="18"/>
      <c r="L37" s="18"/>
      <c r="M37" s="18"/>
      <c r="N37" s="18"/>
    </row>
    <row r="38" spans="1:14" ht="12.75">
      <c r="A38" s="18"/>
      <c r="B38" s="18"/>
      <c r="C38" s="19"/>
      <c r="D38" s="47"/>
      <c r="E38" s="48"/>
      <c r="F38" s="47"/>
      <c r="G38" s="47"/>
      <c r="H38" s="47"/>
      <c r="I38" s="47"/>
      <c r="J38" s="18"/>
      <c r="K38" s="18"/>
      <c r="L38" s="18"/>
      <c r="M38" s="18"/>
      <c r="N38" s="18"/>
    </row>
    <row r="39" spans="1:14" ht="12.75">
      <c r="A39" s="18"/>
      <c r="B39" s="18"/>
      <c r="C39" s="19"/>
      <c r="D39" s="47"/>
      <c r="E39" s="48"/>
      <c r="F39" s="47"/>
      <c r="G39" s="47"/>
      <c r="H39" s="47"/>
      <c r="I39" s="47"/>
      <c r="J39" s="18"/>
      <c r="K39" s="18"/>
      <c r="L39" s="18"/>
      <c r="M39" s="18"/>
      <c r="N39" s="18"/>
    </row>
    <row r="40" spans="1:14" ht="12.75">
      <c r="A40" s="18"/>
      <c r="B40" s="18"/>
      <c r="C40" s="19"/>
      <c r="D40" s="47"/>
      <c r="E40" s="48"/>
      <c r="F40" s="47"/>
      <c r="G40" s="47"/>
      <c r="H40" s="47"/>
      <c r="I40" s="47"/>
      <c r="J40" s="18"/>
      <c r="K40" s="18"/>
      <c r="L40" s="18"/>
      <c r="M40" s="18"/>
      <c r="N40" s="18"/>
    </row>
    <row r="41" spans="1:14" ht="12.75">
      <c r="A41" s="18"/>
      <c r="B41" s="18"/>
      <c r="C41" s="19"/>
      <c r="D41" s="47"/>
      <c r="E41" s="48"/>
      <c r="F41" s="47"/>
      <c r="G41" s="47"/>
      <c r="H41" s="47"/>
      <c r="I41" s="47"/>
      <c r="J41" s="18"/>
      <c r="K41" s="18"/>
      <c r="L41" s="18"/>
      <c r="M41" s="18"/>
      <c r="N41" s="18"/>
    </row>
    <row r="42" spans="1:14" ht="12.75">
      <c r="A42" s="18"/>
      <c r="B42" s="18"/>
      <c r="C42" s="19"/>
      <c r="D42" s="47"/>
      <c r="E42" s="48"/>
      <c r="F42" s="47"/>
      <c r="G42" s="47"/>
      <c r="H42" s="47"/>
      <c r="I42" s="47"/>
      <c r="J42" s="18"/>
      <c r="K42" s="18"/>
      <c r="L42" s="18"/>
      <c r="M42" s="18"/>
      <c r="N42" s="18"/>
    </row>
    <row r="43" spans="1:14" ht="12.75">
      <c r="A43" s="18"/>
      <c r="B43" s="18"/>
      <c r="C43" s="19"/>
      <c r="D43" s="47"/>
      <c r="E43" s="48"/>
      <c r="F43" s="47"/>
      <c r="G43" s="47"/>
      <c r="H43" s="47"/>
      <c r="I43" s="47"/>
      <c r="J43" s="18"/>
      <c r="K43" s="18"/>
      <c r="L43" s="18"/>
      <c r="M43" s="18"/>
      <c r="N43" s="18"/>
    </row>
    <row r="44" spans="1:14" ht="12.75">
      <c r="A44" s="18"/>
      <c r="B44" s="18"/>
      <c r="C44" s="19"/>
      <c r="D44" s="47"/>
      <c r="E44" s="48"/>
      <c r="F44" s="47"/>
      <c r="G44" s="47"/>
      <c r="H44" s="47"/>
      <c r="I44" s="47"/>
      <c r="J44" s="18"/>
      <c r="K44" s="18"/>
      <c r="L44" s="18"/>
      <c r="M44" s="18"/>
      <c r="N44" s="18"/>
    </row>
    <row r="45" spans="1:11" ht="12.75">
      <c r="A45" s="18"/>
      <c r="B45" s="18"/>
      <c r="C45" s="19"/>
      <c r="D45" s="47"/>
      <c r="E45" s="48"/>
      <c r="F45" s="47"/>
      <c r="G45" s="47"/>
      <c r="H45" s="47"/>
      <c r="I45" s="47"/>
      <c r="J45" s="18"/>
      <c r="K45" s="18"/>
    </row>
    <row r="46" spans="1:11" ht="12.75">
      <c r="A46" s="18"/>
      <c r="B46" s="18"/>
      <c r="C46" s="19"/>
      <c r="D46" s="47"/>
      <c r="E46" s="48"/>
      <c r="F46" s="47"/>
      <c r="G46" s="47"/>
      <c r="H46" s="47"/>
      <c r="I46" s="47"/>
      <c r="J46" s="18"/>
      <c r="K46" s="18"/>
    </row>
  </sheetData>
  <sheetProtection password="CC9E" sheet="1" objects="1" scenarios="1"/>
  <mergeCells count="5">
    <mergeCell ref="B29:I30"/>
    <mergeCell ref="B7:I8"/>
    <mergeCell ref="B23:I24"/>
    <mergeCell ref="B25:I26"/>
    <mergeCell ref="B27:I28"/>
  </mergeCells>
  <conditionalFormatting sqref="C17:D17 E16:E18">
    <cfRule type="cellIs" priority="1" dxfId="0" operator="equal" stopIfTrue="1">
      <formula>$B16+#REF!</formula>
    </cfRule>
    <cfRule type="cellIs" priority="2" dxfId="1" operator="notEqual" stopIfTrue="1">
      <formula>$B16+#REF!</formula>
    </cfRule>
  </conditionalFormatting>
  <conditionalFormatting sqref="E14:E15 D13:D15 E13:F13">
    <cfRule type="cellIs" priority="3" dxfId="0" operator="equal" stopIfTrue="1">
      <formula>$C13+#REF!</formula>
    </cfRule>
    <cfRule type="cellIs" priority="4" dxfId="1" operator="notEqual" stopIfTrue="1">
      <formula>$C13+#REF!</formula>
    </cfRule>
  </conditionalFormatting>
  <conditionalFormatting sqref="C16">
    <cfRule type="cellIs" priority="5" dxfId="0" operator="equal" stopIfTrue="1">
      <formula>D13/D14</formula>
    </cfRule>
    <cfRule type="cellIs" priority="6" dxfId="1" operator="notEqual" stopIfTrue="1">
      <formula>D13/D14</formula>
    </cfRule>
  </conditionalFormatting>
  <conditionalFormatting sqref="D16">
    <cfRule type="cellIs" priority="7" dxfId="0" operator="equal" stopIfTrue="1">
      <formula>ROUND(E13/E14,2)</formula>
    </cfRule>
    <cfRule type="cellIs" priority="8" dxfId="0" operator="equal" stopIfTrue="1">
      <formula>E13/E14</formula>
    </cfRule>
    <cfRule type="cellIs" priority="9" dxfId="1" operator="notEqual" stopIfTrue="1">
      <formula>ROUND(E13/E14,2)</formula>
    </cfRule>
  </conditionalFormatting>
  <conditionalFormatting sqref="F14">
    <cfRule type="cellIs" priority="10" dxfId="0" operator="equal" stopIfTrue="1">
      <formula>ROUND(F13/E16,2)</formula>
    </cfRule>
    <cfRule type="cellIs" priority="11" dxfId="0" operator="equal" stopIfTrue="1">
      <formula>F13/E16</formula>
    </cfRule>
    <cfRule type="cellIs" priority="12" dxfId="1" operator="notEqual" stopIfTrue="1">
      <formula>ROUND(F13/E16,2)</formula>
    </cfRule>
  </conditionalFormatting>
  <printOptions/>
  <pageMargins left="0.75" right="0.75" top="1" bottom="1" header="0.4921259845" footer="0.4921259845"/>
  <pageSetup horizontalDpi="600" verticalDpi="600" orientation="landscape" paperSize="9" r:id="rId1"/>
  <ignoredErrors>
    <ignoredError sqref="G17" formula="1"/>
  </ignoredErrors>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84" t="s">
        <v>13</v>
      </c>
      <c r="C7" s="84"/>
      <c r="D7" s="84"/>
      <c r="E7" s="84"/>
      <c r="F7" s="6"/>
      <c r="G7" s="8" t="s">
        <v>0</v>
      </c>
      <c r="H7" s="6"/>
      <c r="I7" s="6"/>
      <c r="J7" s="6"/>
      <c r="K7" s="6"/>
      <c r="L7" s="6"/>
      <c r="M7" s="6"/>
    </row>
    <row r="8" spans="2:13" ht="12.75">
      <c r="B8" s="84"/>
      <c r="C8" s="84"/>
      <c r="D8" s="84"/>
      <c r="E8" s="84"/>
      <c r="F8" s="6"/>
      <c r="G8" s="9" t="s">
        <v>1</v>
      </c>
      <c r="H8" s="9"/>
      <c r="I8" s="9"/>
      <c r="J8" s="9"/>
      <c r="K8" s="9"/>
      <c r="L8" s="9"/>
      <c r="M8" s="6"/>
    </row>
    <row r="9" spans="2:13" ht="12.75">
      <c r="B9" s="84"/>
      <c r="C9" s="84"/>
      <c r="D9" s="84"/>
      <c r="E9" s="84"/>
      <c r="F9" s="6"/>
      <c r="G9" s="9" t="s">
        <v>2</v>
      </c>
      <c r="H9" s="9"/>
      <c r="I9" s="9"/>
      <c r="J9" s="9"/>
      <c r="K9" s="9"/>
      <c r="L9" s="9"/>
      <c r="M9" s="6"/>
    </row>
    <row r="10" spans="2:13" ht="15.75" customHeight="1">
      <c r="B10" s="84"/>
      <c r="C10" s="84"/>
      <c r="D10" s="84"/>
      <c r="E10" s="84"/>
      <c r="F10" s="6"/>
      <c r="G10" s="9" t="s">
        <v>3</v>
      </c>
      <c r="H10" s="9"/>
      <c r="I10" s="9"/>
      <c r="J10" s="9"/>
      <c r="K10" s="9"/>
      <c r="L10" s="9"/>
      <c r="M10" s="6"/>
    </row>
    <row r="11" spans="2:13" ht="15" customHeight="1">
      <c r="B11" s="84"/>
      <c r="C11" s="84"/>
      <c r="D11" s="84"/>
      <c r="E11" s="84"/>
      <c r="F11" s="6"/>
      <c r="G11" s="9" t="s">
        <v>4</v>
      </c>
      <c r="H11" s="9"/>
      <c r="I11" s="9"/>
      <c r="J11" s="9"/>
      <c r="K11" s="9"/>
      <c r="L11" s="9"/>
      <c r="M11" s="6"/>
    </row>
    <row r="12" spans="1:13" ht="15" customHeight="1">
      <c r="A12" s="10"/>
      <c r="B12" s="84"/>
      <c r="C12" s="84"/>
      <c r="D12" s="84"/>
      <c r="E12" s="84"/>
      <c r="F12" s="6"/>
      <c r="G12" s="9" t="s">
        <v>5</v>
      </c>
      <c r="H12" s="11"/>
      <c r="I12" s="11"/>
      <c r="J12" s="11"/>
      <c r="K12" s="11"/>
      <c r="L12" s="11"/>
      <c r="M12" s="6"/>
    </row>
    <row r="13" spans="1:13" ht="15" customHeight="1">
      <c r="A13" s="10"/>
      <c r="B13" s="84"/>
      <c r="C13" s="84"/>
      <c r="D13" s="84"/>
      <c r="E13" s="84"/>
      <c r="F13" s="6"/>
      <c r="G13" s="9" t="s">
        <v>6</v>
      </c>
      <c r="H13" s="9"/>
      <c r="I13" s="9"/>
      <c r="J13" s="9"/>
      <c r="K13" s="9"/>
      <c r="L13" s="9"/>
      <c r="M13" s="6"/>
    </row>
    <row r="14" spans="1:13" ht="12.75" customHeight="1">
      <c r="A14" s="10"/>
      <c r="B14" s="84"/>
      <c r="C14" s="84"/>
      <c r="D14" s="84"/>
      <c r="E14" s="84"/>
      <c r="F14" s="6"/>
      <c r="G14" s="89" t="s">
        <v>11</v>
      </c>
      <c r="H14" s="89"/>
      <c r="I14" s="89"/>
      <c r="J14" s="89"/>
      <c r="K14" s="90"/>
      <c r="L14" s="11"/>
      <c r="M14" s="6"/>
    </row>
    <row r="15" spans="1:13" ht="15" customHeight="1">
      <c r="A15" s="10"/>
      <c r="B15" s="84"/>
      <c r="C15" s="84"/>
      <c r="D15" s="84"/>
      <c r="E15" s="84"/>
      <c r="F15" s="6"/>
      <c r="G15" s="2" t="s">
        <v>7</v>
      </c>
      <c r="H15" s="6"/>
      <c r="I15" s="6"/>
      <c r="J15" s="6"/>
      <c r="K15" s="6"/>
      <c r="L15" s="6"/>
      <c r="M15" s="6"/>
    </row>
    <row r="16" spans="1:13" ht="15" customHeight="1">
      <c r="A16" s="10"/>
      <c r="B16" s="84"/>
      <c r="C16" s="84"/>
      <c r="D16" s="84"/>
      <c r="E16" s="84"/>
      <c r="F16" s="6"/>
      <c r="H16" s="6"/>
      <c r="I16" s="6"/>
      <c r="J16" s="6"/>
      <c r="K16" s="6"/>
      <c r="L16" s="6"/>
      <c r="M16" s="6"/>
    </row>
    <row r="17" spans="1:13" ht="15" customHeight="1">
      <c r="A17" s="10"/>
      <c r="B17" s="84"/>
      <c r="C17" s="84"/>
      <c r="D17" s="84"/>
      <c r="E17" s="84"/>
      <c r="F17" s="6"/>
      <c r="G17" s="9"/>
      <c r="H17" s="6"/>
      <c r="I17" s="6"/>
      <c r="J17" s="6"/>
      <c r="M17" s="6"/>
    </row>
    <row r="18" spans="1:7" ht="15" customHeight="1">
      <c r="A18" s="10"/>
      <c r="B18" s="84"/>
      <c r="C18" s="84"/>
      <c r="D18" s="84"/>
      <c r="E18" s="84"/>
      <c r="F18" s="6"/>
      <c r="G18" s="12"/>
    </row>
    <row r="19" spans="1:8" ht="12.75">
      <c r="A19" s="10"/>
      <c r="B19" s="84"/>
      <c r="C19" s="84"/>
      <c r="D19" s="84"/>
      <c r="E19" s="84"/>
      <c r="F19" s="6"/>
      <c r="H19" s="6"/>
    </row>
    <row r="20" spans="1:11" ht="12.75" customHeight="1">
      <c r="A20" s="10"/>
      <c r="B20" s="84"/>
      <c r="C20" s="84"/>
      <c r="D20" s="84"/>
      <c r="E20" s="84"/>
      <c r="F20" s="6"/>
      <c r="G20" s="85" t="s">
        <v>9</v>
      </c>
      <c r="H20" s="86"/>
      <c r="I20" s="86"/>
      <c r="J20" s="86"/>
      <c r="K20" s="86"/>
    </row>
    <row r="21" spans="2:11" ht="12.75">
      <c r="B21" s="84"/>
      <c r="C21" s="84"/>
      <c r="D21" s="84"/>
      <c r="E21" s="84"/>
      <c r="F21" s="6"/>
      <c r="G21" s="86"/>
      <c r="H21" s="86"/>
      <c r="I21" s="86"/>
      <c r="J21" s="86"/>
      <c r="K21" s="86"/>
    </row>
    <row r="22" spans="2:11" ht="12.75">
      <c r="B22" s="84"/>
      <c r="C22" s="84"/>
      <c r="D22" s="84"/>
      <c r="E22" s="84"/>
      <c r="F22" s="6"/>
      <c r="G22" s="86"/>
      <c r="H22" s="86"/>
      <c r="I22" s="86"/>
      <c r="J22" s="86"/>
      <c r="K22" s="86"/>
    </row>
    <row r="23" spans="2:11" ht="12.75">
      <c r="B23" s="84"/>
      <c r="C23" s="84"/>
      <c r="D23" s="84"/>
      <c r="E23" s="84"/>
      <c r="F23" s="6"/>
      <c r="G23" s="86"/>
      <c r="H23" s="86"/>
      <c r="I23" s="86"/>
      <c r="J23" s="86"/>
      <c r="K23" s="86"/>
    </row>
    <row r="24" spans="2:11" ht="12.75">
      <c r="B24" s="84"/>
      <c r="C24" s="84"/>
      <c r="D24" s="84"/>
      <c r="E24" s="84"/>
      <c r="F24" s="6"/>
      <c r="G24" s="86"/>
      <c r="H24" s="86"/>
      <c r="I24" s="86"/>
      <c r="J24" s="86"/>
      <c r="K24" s="86"/>
    </row>
    <row r="25" spans="2:11" ht="12.75">
      <c r="B25" s="84"/>
      <c r="C25" s="84"/>
      <c r="D25" s="84"/>
      <c r="E25" s="84"/>
      <c r="F25" s="6"/>
      <c r="G25" s="86"/>
      <c r="H25" s="86"/>
      <c r="I25" s="86"/>
      <c r="J25" s="86"/>
      <c r="K25" s="86"/>
    </row>
    <row r="26" spans="2:11" ht="12.75">
      <c r="B26" s="84"/>
      <c r="C26" s="84"/>
      <c r="D26" s="84"/>
      <c r="E26" s="84"/>
      <c r="F26" s="6"/>
      <c r="G26" s="86"/>
      <c r="H26" s="86"/>
      <c r="I26" s="86"/>
      <c r="J26" s="86"/>
      <c r="K26" s="86"/>
    </row>
    <row r="27" spans="2:11" ht="12.75">
      <c r="B27" s="84"/>
      <c r="C27" s="84"/>
      <c r="D27" s="84"/>
      <c r="E27" s="84"/>
      <c r="F27" s="6"/>
      <c r="G27" s="86"/>
      <c r="H27" s="86"/>
      <c r="I27" s="86"/>
      <c r="J27" s="86"/>
      <c r="K27" s="86"/>
    </row>
    <row r="28" spans="2:11" ht="12.75">
      <c r="B28" s="84"/>
      <c r="C28" s="84"/>
      <c r="D28" s="84"/>
      <c r="E28" s="84"/>
      <c r="F28" s="6"/>
      <c r="G28" s="86"/>
      <c r="H28" s="86"/>
      <c r="I28" s="86"/>
      <c r="J28" s="86"/>
      <c r="K28" s="86"/>
    </row>
    <row r="29" spans="2:13" ht="12.75">
      <c r="B29" s="84"/>
      <c r="C29" s="84"/>
      <c r="D29" s="84"/>
      <c r="E29" s="84"/>
      <c r="F29" s="6"/>
      <c r="G29" s="10"/>
      <c r="H29" s="10"/>
      <c r="I29" s="10"/>
      <c r="J29" s="10"/>
      <c r="K29" s="10"/>
      <c r="L29" s="6"/>
      <c r="M29" s="6"/>
    </row>
    <row r="30" spans="2:13" ht="12.75">
      <c r="B30" s="84"/>
      <c r="C30" s="84"/>
      <c r="D30" s="84"/>
      <c r="E30" s="84"/>
      <c r="F30" s="6"/>
      <c r="G30" s="10"/>
      <c r="H30" s="10"/>
      <c r="I30" s="10"/>
      <c r="J30" s="10"/>
      <c r="K30" s="10"/>
      <c r="L30" s="6"/>
      <c r="M30" s="6"/>
    </row>
    <row r="31" spans="2:13" ht="12.75">
      <c r="B31" s="84"/>
      <c r="C31" s="84"/>
      <c r="D31" s="84"/>
      <c r="E31" s="84"/>
      <c r="F31" s="6"/>
      <c r="G31" s="10"/>
      <c r="H31" s="10"/>
      <c r="I31" s="10"/>
      <c r="J31" s="10"/>
      <c r="K31" s="10"/>
      <c r="L31" s="6"/>
      <c r="M31" s="6"/>
    </row>
    <row r="32" spans="2:13" ht="12.75">
      <c r="B32" s="84"/>
      <c r="C32" s="84"/>
      <c r="D32" s="84"/>
      <c r="E32" s="84"/>
      <c r="F32" s="6"/>
      <c r="G32" s="10"/>
      <c r="H32" s="10"/>
      <c r="I32" s="10"/>
      <c r="J32" s="10"/>
      <c r="K32" s="10"/>
      <c r="L32" s="6"/>
      <c r="M32" s="6"/>
    </row>
    <row r="33" spans="2:13" ht="12.75">
      <c r="B33" s="84"/>
      <c r="C33" s="84"/>
      <c r="D33" s="84"/>
      <c r="E33" s="84"/>
      <c r="F33" s="6"/>
      <c r="G33" s="10"/>
      <c r="H33" s="10"/>
      <c r="I33" s="10"/>
      <c r="J33" s="10"/>
      <c r="K33" s="10"/>
      <c r="L33" s="6"/>
      <c r="M33" s="6"/>
    </row>
    <row r="34" spans="2:13" ht="12.75">
      <c r="B34" s="84"/>
      <c r="C34" s="84"/>
      <c r="D34" s="84"/>
      <c r="E34" s="84"/>
      <c r="F34" s="6"/>
      <c r="G34" s="10"/>
      <c r="H34" s="10"/>
      <c r="I34" s="10"/>
      <c r="J34" s="10"/>
      <c r="K34" s="10"/>
      <c r="L34" s="6"/>
      <c r="M34" s="6"/>
    </row>
    <row r="35" spans="2:8" ht="12.75">
      <c r="B35" s="84"/>
      <c r="C35" s="84"/>
      <c r="D35" s="84"/>
      <c r="E35" s="84"/>
      <c r="F35" s="6"/>
      <c r="G35" s="6"/>
      <c r="H35" s="6"/>
    </row>
    <row r="36" spans="2:8" ht="12.75">
      <c r="B36" s="84"/>
      <c r="C36" s="84"/>
      <c r="D36" s="84"/>
      <c r="E36" s="84"/>
      <c r="F36" s="6"/>
      <c r="G36" s="6"/>
      <c r="H36" s="6"/>
    </row>
    <row r="37" spans="2:8" ht="12.75">
      <c r="B37" s="84"/>
      <c r="C37" s="84"/>
      <c r="D37" s="84"/>
      <c r="E37" s="84"/>
      <c r="F37" s="6"/>
      <c r="G37" s="6"/>
      <c r="H37" s="6"/>
    </row>
    <row r="38" spans="2:8" ht="12.75">
      <c r="B38" s="84"/>
      <c r="C38" s="84"/>
      <c r="D38" s="84"/>
      <c r="E38" s="84"/>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87"/>
      <c r="C46" s="88"/>
      <c r="D46" s="88"/>
      <c r="E46" s="88"/>
    </row>
    <row r="47" spans="2:5" ht="12.75">
      <c r="B47" s="88"/>
      <c r="C47" s="88"/>
      <c r="D47" s="88"/>
      <c r="E47" s="88"/>
    </row>
    <row r="48" spans="2:5" ht="12.75">
      <c r="B48" s="88"/>
      <c r="C48" s="88"/>
      <c r="D48" s="88"/>
      <c r="E48" s="88"/>
    </row>
    <row r="49" spans="2:5" ht="12.75">
      <c r="B49" s="88"/>
      <c r="C49" s="88"/>
      <c r="D49" s="88"/>
      <c r="E49" s="88"/>
    </row>
    <row r="50" spans="2:5" ht="12.75">
      <c r="B50" s="88"/>
      <c r="C50" s="88"/>
      <c r="D50" s="88"/>
      <c r="E50" s="88"/>
    </row>
    <row r="51" spans="2:5" ht="12.75">
      <c r="B51" s="88"/>
      <c r="C51" s="88"/>
      <c r="D51" s="88"/>
      <c r="E51" s="88"/>
    </row>
    <row r="52" spans="2:5" ht="12.75">
      <c r="B52" s="88"/>
      <c r="C52" s="88"/>
      <c r="D52" s="88"/>
      <c r="E52" s="88"/>
    </row>
    <row r="53" spans="2:5" ht="12.75">
      <c r="B53" s="88"/>
      <c r="C53" s="88"/>
      <c r="D53" s="88"/>
      <c r="E53" s="88"/>
    </row>
    <row r="54" spans="2:5" ht="12.75">
      <c r="B54" s="88"/>
      <c r="C54" s="88"/>
      <c r="D54" s="88"/>
      <c r="E54" s="88"/>
    </row>
    <row r="55" spans="2:5" ht="12.75">
      <c r="B55" s="88"/>
      <c r="C55" s="88"/>
      <c r="D55" s="88"/>
      <c r="E55" s="88"/>
    </row>
    <row r="56" spans="2:5" ht="12.75">
      <c r="B56" s="88"/>
      <c r="C56" s="88"/>
      <c r="D56" s="88"/>
      <c r="E56" s="88"/>
    </row>
    <row r="57" spans="2:5" ht="12.75">
      <c r="B57" s="88"/>
      <c r="C57" s="88"/>
      <c r="D57" s="88"/>
      <c r="E57" s="88"/>
    </row>
    <row r="58" spans="2:5" ht="12.75">
      <c r="B58" s="88"/>
      <c r="C58" s="88"/>
      <c r="D58" s="88"/>
      <c r="E58" s="88"/>
    </row>
    <row r="59" spans="2:5" ht="12.75">
      <c r="B59" s="88"/>
      <c r="C59" s="88"/>
      <c r="D59" s="88"/>
      <c r="E59" s="88"/>
    </row>
    <row r="60" spans="2:5" ht="12.75">
      <c r="B60" s="88"/>
      <c r="C60" s="88"/>
      <c r="D60" s="88"/>
      <c r="E60" s="88"/>
    </row>
    <row r="61" spans="2:5" ht="12.75">
      <c r="B61" s="88"/>
      <c r="C61" s="88"/>
      <c r="D61" s="88"/>
      <c r="E61" s="88"/>
    </row>
    <row r="62" spans="2:5" ht="12.75">
      <c r="B62" s="88"/>
      <c r="C62" s="88"/>
      <c r="D62" s="88"/>
      <c r="E62" s="88"/>
    </row>
    <row r="63" spans="2:5" ht="12.75">
      <c r="B63" s="88"/>
      <c r="C63" s="88"/>
      <c r="D63" s="88"/>
      <c r="E63" s="88"/>
    </row>
    <row r="64" spans="2:5" ht="12.75">
      <c r="B64" s="88"/>
      <c r="C64" s="88"/>
      <c r="D64" s="88"/>
      <c r="E64" s="88"/>
    </row>
    <row r="65" spans="2:5" ht="12.75">
      <c r="B65" s="88"/>
      <c r="C65" s="88"/>
      <c r="D65" s="88"/>
      <c r="E65" s="88"/>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Zinsberechnung</dc:title>
  <dc:subject/>
  <dc:creator>Redaktion MAV-PBMN</dc:creator>
  <cp:keywords/>
  <dc:description/>
  <cp:lastModifiedBy>Elke Linzmaie</cp:lastModifiedBy>
  <cp:lastPrinted>2148-08-15T18:10:27Z</cp:lastPrinted>
  <dcterms:created xsi:type="dcterms:W3CDTF">2010-07-14T13:53:33Z</dcterms:created>
  <dcterms:modified xsi:type="dcterms:W3CDTF">2012-08-02T13:27:17Z</dcterms:modified>
  <cp:category/>
  <cp:version/>
  <cp:contentType/>
  <cp:contentStatus/>
</cp:coreProperties>
</file>