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8" windowWidth="11592" windowHeight="8700" tabRatio="815" activeTab="0"/>
  </bookViews>
  <sheets>
    <sheet name="Drehen (1)" sheetId="1" r:id="rId1"/>
    <sheet name="Simulation (1)" sheetId="2" r:id="rId2"/>
    <sheet name="Drehen (2)" sheetId="3" r:id="rId3"/>
    <sheet name="Simulation (2)" sheetId="4" r:id="rId4"/>
    <sheet name="Eigenes Glücksrad" sheetId="5" r:id="rId5"/>
    <sheet name="Eigenes Glücksrad - Simulation" sheetId="6" r:id="rId6"/>
    <sheet name="Hinweis" sheetId="7" r:id="rId7"/>
  </sheets>
  <definedNames>
    <definedName name="efronwuerfel">#REF!</definedName>
    <definedName name="OLE_LINK1" localSheetId="0">'Drehen (1)'!$A$24</definedName>
    <definedName name="wuerfel_markiert">#REF!</definedName>
  </definedNames>
  <calcPr fullCalcOnLoad="1"/>
</workbook>
</file>

<file path=xl/comments5.xml><?xml version="1.0" encoding="utf-8"?>
<comments xmlns="http://schemas.openxmlformats.org/spreadsheetml/2006/main">
  <authors>
    <author>Guido von Saint-George</author>
  </authors>
  <commentList>
    <comment ref="AF14" authorId="0">
      <text>
        <r>
          <rPr>
            <b/>
            <sz val="8"/>
            <rFont val="Tahoma"/>
            <family val="2"/>
          </rPr>
          <t>Hinweis</t>
        </r>
        <r>
          <rPr>
            <sz val="8"/>
            <rFont val="Tahoma"/>
            <family val="2"/>
          </rPr>
          <t xml:space="preserve">
Die Anteile des Glücksrads können verändert werden!</t>
        </r>
      </text>
    </comment>
  </commentList>
</comments>
</file>

<file path=xl/sharedStrings.xml><?xml version="1.0" encoding="utf-8"?>
<sst xmlns="http://schemas.openxmlformats.org/spreadsheetml/2006/main" count="62" uniqueCount="14">
  <si>
    <t>absolute
Häufigkeit</t>
  </si>
  <si>
    <t>relative
Häufigkeit</t>
  </si>
  <si>
    <t>Wahrscheinlichkeitsrechnung - Glücksräder</t>
  </si>
  <si>
    <t>Dreh</t>
  </si>
  <si>
    <t>Ziffer</t>
  </si>
  <si>
    <t>Anzahl der Drehungen:</t>
  </si>
  <si>
    <t>Anteile</t>
  </si>
  <si>
    <t>Wahrscheinlichkeitsrechnung - Eigenes Glücksrad</t>
  </si>
  <si>
    <r>
      <t>Wahrscheinlichkeitsrechnung - Eigenes Glücksrad</t>
    </r>
    <r>
      <rPr>
        <sz val="18"/>
        <rFont val="Arial"/>
        <family val="2"/>
      </rPr>
      <t xml:space="preserve"> (Simulation)</t>
    </r>
  </si>
  <si>
    <t>Wahrscheinlichkeitsrechnung - Glücksräder (1) - Drehen</t>
  </si>
  <si>
    <t>Wahrscheinlichkeitsrechnung - Glücksräder (2) - Simulation</t>
  </si>
  <si>
    <t>Wahrscheinlichkeitsrechnung - Glücksräder (2) - Drehen</t>
  </si>
  <si>
    <t>Wahrscheinlichkeitsrechnung - Glücksräder (1) - Simulation</t>
  </si>
  <si>
    <t>© Ernst Klett Verlag GmbH, Stuttgart 2012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</si>
</sst>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quot;Ja&quot;;&quot;Ja&quot;;&quot;Nein&quot;"/>
    <numFmt numFmtId="166" formatCode="&quot;Wahr&quot;;&quot;Wahr&quot;;&quot;Falsch&quot;"/>
    <numFmt numFmtId="167" formatCode="&quot;Ein&quot;;&quot;Ein&quot;;&quot;Aus&quot;"/>
    <numFmt numFmtId="168" formatCode="[$€-2]\ #,##0.00_);[Red]\([$€-2]\ #,##0.00\)"/>
  </numFmts>
  <fonts count="15">
    <font>
      <sz val="10"/>
      <name val="Arial"/>
      <family val="0"/>
    </font>
    <font>
      <sz val="8"/>
      <name val="Arial"/>
      <family val="0"/>
    </font>
    <font>
      <sz val="12"/>
      <name val="Arial"/>
      <family val="2"/>
    </font>
    <font>
      <b/>
      <sz val="12"/>
      <name val="Arial"/>
      <family val="2"/>
    </font>
    <font>
      <sz val="14"/>
      <name val="Arial"/>
      <family val="0"/>
    </font>
    <font>
      <sz val="24"/>
      <name val="Arial"/>
      <family val="0"/>
    </font>
    <font>
      <sz val="10"/>
      <color indexed="9"/>
      <name val="Arial"/>
      <family val="0"/>
    </font>
    <font>
      <b/>
      <sz val="11"/>
      <name val="Arial"/>
      <family val="2"/>
    </font>
    <font>
      <b/>
      <sz val="9.75"/>
      <name val="Arial"/>
      <family val="2"/>
    </font>
    <font>
      <sz val="9"/>
      <name val="Arial"/>
      <family val="0"/>
    </font>
    <font>
      <b/>
      <sz val="8"/>
      <name val="Arial"/>
      <family val="2"/>
    </font>
    <font>
      <b/>
      <sz val="10"/>
      <name val="Arial"/>
      <family val="2"/>
    </font>
    <font>
      <sz val="18"/>
      <name val="Arial"/>
      <family val="2"/>
    </font>
    <font>
      <sz val="8"/>
      <name val="Tahoma"/>
      <family val="2"/>
    </font>
    <font>
      <b/>
      <sz val="8"/>
      <name val="Tahoma"/>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color indexed="5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Fill="1" applyAlignment="1">
      <alignment horizontal="center"/>
    </xf>
    <xf numFmtId="0" fontId="0" fillId="2" borderId="1" xfId="0" applyFill="1" applyBorder="1" applyAlignment="1">
      <alignment/>
    </xf>
    <xf numFmtId="0" fontId="5" fillId="2" borderId="1" xfId="0" applyFont="1" applyFill="1" applyBorder="1" applyAlignment="1">
      <alignment/>
    </xf>
    <xf numFmtId="0" fontId="4" fillId="0" borderId="0" xfId="0" applyFont="1" applyAlignment="1" applyProtection="1">
      <alignment horizontal="center"/>
      <protection locked="0"/>
    </xf>
    <xf numFmtId="0" fontId="0" fillId="0" borderId="0" xfId="0" applyAlignment="1" applyProtection="1">
      <alignment/>
      <protection locked="0"/>
    </xf>
    <xf numFmtId="0" fontId="0" fillId="0" borderId="1" xfId="0" applyNumberFormat="1" applyFill="1" applyBorder="1" applyAlignment="1">
      <alignment wrapText="1"/>
    </xf>
    <xf numFmtId="0" fontId="6" fillId="0" borderId="0" xfId="0" applyFont="1" applyAlignment="1" applyProtection="1">
      <alignment/>
      <protection locked="0"/>
    </xf>
    <xf numFmtId="0" fontId="0" fillId="0" borderId="0" xfId="0" applyBorder="1" applyAlignment="1">
      <alignment/>
    </xf>
    <xf numFmtId="0" fontId="3" fillId="0" borderId="0" xfId="0" applyFont="1" applyAlignment="1" applyProtection="1">
      <alignment horizontal="right"/>
      <protection locked="0"/>
    </xf>
    <xf numFmtId="0" fontId="4" fillId="0" borderId="0" xfId="0" applyFont="1" applyFill="1" applyAlignment="1" applyProtection="1">
      <alignment horizontal="center"/>
      <protection locked="0"/>
    </xf>
    <xf numFmtId="0" fontId="3" fillId="0" borderId="0" xfId="0" applyFont="1" applyAlignment="1">
      <alignment horizontal="center" wrapText="1"/>
    </xf>
    <xf numFmtId="0" fontId="3" fillId="0" borderId="0" xfId="0" applyFont="1" applyFill="1" applyBorder="1" applyAlignment="1" applyProtection="1">
      <alignment horizontal="center"/>
      <protection hidden="1" locked="0"/>
    </xf>
    <xf numFmtId="0" fontId="7" fillId="0" borderId="2"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Fill="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0" fillId="0" borderId="0" xfId="0" applyBorder="1" applyAlignment="1">
      <alignment horizontal="left"/>
    </xf>
    <xf numFmtId="0" fontId="3"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lignment horizontal="center" vertical="center"/>
    </xf>
    <xf numFmtId="0" fontId="7" fillId="0" borderId="0" xfId="0" applyFont="1" applyBorder="1" applyAlignment="1" applyProtection="1">
      <alignment vertical="center"/>
      <protection locked="0"/>
    </xf>
    <xf numFmtId="0" fontId="7" fillId="0" borderId="0" xfId="0" applyFont="1" applyBorder="1" applyAlignment="1">
      <alignment horizontal="center" vertical="center"/>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13" fontId="7" fillId="0" borderId="6" xfId="0" applyNumberFormat="1" applyFont="1" applyBorder="1" applyAlignment="1" applyProtection="1">
      <alignment horizontal="center" vertical="center"/>
      <protection hidden="1" locked="0"/>
    </xf>
    <xf numFmtId="13" fontId="7" fillId="0" borderId="7" xfId="0" applyNumberFormat="1" applyFont="1" applyBorder="1" applyAlignment="1" applyProtection="1">
      <alignment horizontal="center" vertical="center"/>
      <protection hidden="1" locked="0"/>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pplyProtection="1">
      <alignment horizontal="center" vertical="center"/>
      <protection hidden="1" locked="0"/>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xf>
    <xf numFmtId="0" fontId="7" fillId="0" borderId="15" xfId="0" applyFont="1" applyBorder="1" applyAlignment="1" applyProtection="1">
      <alignment horizontal="center" vertical="center"/>
      <protection hidden="1"/>
    </xf>
    <xf numFmtId="10" fontId="7" fillId="0" borderId="6" xfId="0" applyNumberFormat="1" applyFont="1" applyBorder="1" applyAlignment="1" applyProtection="1">
      <alignment horizontal="center" vertical="center"/>
      <protection hidden="1" locked="0"/>
    </xf>
    <xf numFmtId="10" fontId="7" fillId="0" borderId="7" xfId="0" applyNumberFormat="1" applyFont="1" applyBorder="1" applyAlignment="1" applyProtection="1">
      <alignment horizontal="center" vertical="center"/>
      <protection hidden="1" locked="0"/>
    </xf>
    <xf numFmtId="0" fontId="7" fillId="0" borderId="3"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2"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'Drehen (1)'!$N$10:$N$15</c:f>
              <c:numCache/>
            </c:numRef>
          </c:cat>
          <c:val>
            <c:numRef>
              <c:f>'Drehen (1)'!$O$10:$O$15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8025"/>
          <c:w val="0.95375"/>
          <c:h val="0.919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numRef>
              <c:f>'Eigenes Glücksrad'!$B$16:$B$21</c:f>
              <c:numCache/>
            </c:numRef>
          </c:cat>
          <c:val>
            <c:numRef>
              <c:f>'Eigenes Glücksrad'!$E$16:$E$21</c:f>
              <c:numCache/>
            </c:numRef>
          </c:val>
        </c:ser>
        <c:axId val="45183130"/>
        <c:axId val="3994987"/>
      </c:barChart>
      <c:catAx>
        <c:axId val="45183130"/>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994987"/>
        <c:crosses val="autoZero"/>
        <c:auto val="1"/>
        <c:lblOffset val="100"/>
        <c:noMultiLvlLbl val="0"/>
      </c:catAx>
      <c:valAx>
        <c:axId val="3994987"/>
        <c:scaling>
          <c:orientation val="minMax"/>
          <c:min val="0"/>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183130"/>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'Eigenes Glücksrad - Simulation'!$N$10:$N$15</c:f>
              <c:numCache/>
            </c:numRef>
          </c:cat>
          <c:val>
            <c:numRef>
              <c:f>'Eigenes Glücksrad - Simulation'!$O$10:$O$15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625"/>
          <c:w val="0.95375"/>
          <c:h val="0.9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'Eigenes Glücksrad - Simulation'!$B$16:$B$21</c:f>
              <c:numCache/>
            </c:numRef>
          </c:cat>
          <c:val>
            <c:numRef>
              <c:f>'Eigenes Glücksrad - Simulation'!$H$16:$H$21</c:f>
              <c:numCache/>
            </c:numRef>
          </c:val>
        </c:ser>
        <c:axId val="35954884"/>
        <c:axId val="55158501"/>
      </c:barChart>
      <c:catAx>
        <c:axId val="35954884"/>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5158501"/>
        <c:crosses val="autoZero"/>
        <c:auto val="1"/>
        <c:lblOffset val="100"/>
        <c:noMultiLvlLbl val="0"/>
      </c:catAx>
      <c:valAx>
        <c:axId val="55158501"/>
        <c:scaling>
          <c:orientation val="minMax"/>
          <c:min val="0"/>
        </c:scaling>
        <c:axPos val="l"/>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35954884"/>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8025"/>
          <c:w val="0.95375"/>
          <c:h val="0.919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numRef>
              <c:f>'Drehen (1)'!$B$16:$B$21</c:f>
              <c:numCache/>
            </c:numRef>
          </c:cat>
          <c:val>
            <c:numRef>
              <c:f>'Drehen (1)'!$E$16:$E$21</c:f>
              <c:numCache/>
            </c:numRef>
          </c:val>
        </c:ser>
        <c:axId val="16091954"/>
        <c:axId val="10609859"/>
      </c:barChart>
      <c:catAx>
        <c:axId val="16091954"/>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0609859"/>
        <c:crosses val="autoZero"/>
        <c:auto val="1"/>
        <c:lblOffset val="100"/>
        <c:noMultiLvlLbl val="0"/>
      </c:catAx>
      <c:valAx>
        <c:axId val="10609859"/>
        <c:scaling>
          <c:orientation val="minMax"/>
          <c:min val="0"/>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091954"/>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'Simulation (1)'!$N$10:$N$15</c:f>
              <c:numCache/>
            </c:numRef>
          </c:cat>
          <c:val>
            <c:numRef>
              <c:f>'Simulation (1)'!$O$10:$O$15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625"/>
          <c:w val="0.95375"/>
          <c:h val="0.9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'Simulation (1)'!$B$16:$B$21</c:f>
              <c:numCache/>
            </c:numRef>
          </c:cat>
          <c:val>
            <c:numRef>
              <c:f>'Simulation (1)'!$H$16:$H$21</c:f>
              <c:numCache/>
            </c:numRef>
          </c:val>
        </c:ser>
        <c:axId val="28379868"/>
        <c:axId val="54092221"/>
      </c:barChart>
      <c:catAx>
        <c:axId val="28379868"/>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4092221"/>
        <c:crosses val="autoZero"/>
        <c:auto val="1"/>
        <c:lblOffset val="100"/>
        <c:noMultiLvlLbl val="0"/>
      </c:catAx>
      <c:valAx>
        <c:axId val="54092221"/>
        <c:scaling>
          <c:orientation val="minMax"/>
          <c:min val="0"/>
        </c:scaling>
        <c:axPos val="l"/>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28379868"/>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'Drehen (2)'!$N$10:$N$15</c:f>
              <c:numCache/>
            </c:numRef>
          </c:cat>
          <c:val>
            <c:numRef>
              <c:f>'Drehen (2)'!$O$10:$O$15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8025"/>
          <c:w val="0.95375"/>
          <c:h val="0.919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numRef>
              <c:f>'Drehen (2)'!$B$16:$B$21</c:f>
              <c:numCache/>
            </c:numRef>
          </c:cat>
          <c:val>
            <c:numRef>
              <c:f>'Drehen (2)'!$E$16:$E$21</c:f>
              <c:numCache/>
            </c:numRef>
          </c:val>
        </c:ser>
        <c:axId val="17067942"/>
        <c:axId val="19393751"/>
      </c:barChart>
      <c:catAx>
        <c:axId val="17067942"/>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393751"/>
        <c:crosses val="autoZero"/>
        <c:auto val="1"/>
        <c:lblOffset val="100"/>
        <c:noMultiLvlLbl val="0"/>
      </c:catAx>
      <c:valAx>
        <c:axId val="19393751"/>
        <c:scaling>
          <c:orientation val="minMax"/>
          <c:min val="0"/>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067942"/>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'Simulation (2)'!$N$10:$N$15</c:f>
              <c:numCache/>
            </c:numRef>
          </c:cat>
          <c:val>
            <c:numRef>
              <c:f>'Simulation (2)'!$O$10:$O$15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625"/>
          <c:w val="0.95375"/>
          <c:h val="0.9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'Simulation (2)'!$B$16:$B$21</c:f>
              <c:numCache/>
            </c:numRef>
          </c:cat>
          <c:val>
            <c:numRef>
              <c:f>'Simulation (2)'!$H$16:$H$21</c:f>
              <c:numCache/>
            </c:numRef>
          </c:val>
        </c:ser>
        <c:axId val="40326032"/>
        <c:axId val="27389969"/>
      </c:barChart>
      <c:catAx>
        <c:axId val="40326032"/>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7389969"/>
        <c:crosses val="autoZero"/>
        <c:auto val="1"/>
        <c:lblOffset val="100"/>
        <c:noMultiLvlLbl val="0"/>
      </c:catAx>
      <c:valAx>
        <c:axId val="27389969"/>
        <c:scaling>
          <c:orientation val="minMax"/>
          <c:min val="0"/>
        </c:scaling>
        <c:axPos val="l"/>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0326032"/>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74"/>
          <c:w val="0.8165"/>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'Eigenes Glücksrad'!$N$10:$N$15</c:f>
              <c:numCache/>
            </c:numRef>
          </c:cat>
          <c:val>
            <c:numRef>
              <c:f>'Eigenes Glücksrad'!$O$10:$O$15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95"/>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91"/>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4"/>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4"/>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2</xdr:row>
      <xdr:rowOff>19050</xdr:rowOff>
    </xdr:from>
    <xdr:to>
      <xdr:col>6</xdr:col>
      <xdr:colOff>85725</xdr:colOff>
      <xdr:row>2</xdr:row>
      <xdr:rowOff>152400</xdr:rowOff>
    </xdr:to>
    <xdr:sp>
      <xdr:nvSpPr>
        <xdr:cNvPr id="4" name="Rectangle 7"/>
        <xdr:cNvSpPr>
          <a:spLocks/>
        </xdr:cNvSpPr>
      </xdr:nvSpPr>
      <xdr:spPr>
        <a:xfrm>
          <a:off x="1409700" y="685800"/>
          <a:ext cx="3619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5334000" cy="1943100"/>
    <xdr:sp>
      <xdr:nvSpPr>
        <xdr:cNvPr id="1" name="TextBox 5"/>
        <xdr:cNvSpPr txBox="1">
          <a:spLocks noChangeArrowheads="1"/>
        </xdr:cNvSpPr>
      </xdr:nvSpPr>
      <xdr:spPr>
        <a:xfrm>
          <a:off x="762000" y="762000"/>
          <a:ext cx="5334000" cy="19431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diesen Arbeitsblättern können Schülerinnen und Schüler Erfahrungen im Umgang mit Glücksrädern sammeln.
Hierbei werden nichtgleichverteilte Zufallsprozesse vorgestellt. Untersucht werden absolute bzw. relative Häufigkeiten und die Anteile der einzelnen Kreissegmente.
Im Tabellenblatt "Eigenes Glücksrad" können verschiedene Verteilungen erstellt werden. So können die von den Schülerinnen und Schülern vermuteten Gesetzmäßigkeiten überprüft werden.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H25"/>
  <sheetViews>
    <sheetView tabSelected="1"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9</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39" t="s">
        <v>3</v>
      </c>
      <c r="M3" s="40"/>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41" t="s">
        <v>4</v>
      </c>
      <c r="M4" s="42"/>
      <c r="N4" s="17"/>
      <c r="O4" s="17"/>
      <c r="P4" s="17"/>
      <c r="Q4" s="17"/>
      <c r="R4" s="17"/>
      <c r="S4" s="17"/>
      <c r="T4" s="17"/>
      <c r="U4" s="17"/>
      <c r="V4" s="17"/>
      <c r="W4" s="17"/>
      <c r="X4" s="17"/>
      <c r="Y4" s="17"/>
      <c r="Z4" s="17"/>
      <c r="AA4" s="17"/>
      <c r="AB4" s="17"/>
      <c r="AC4" s="17"/>
      <c r="AD4" s="17"/>
      <c r="AE4" s="17"/>
      <c r="AF4" s="17"/>
      <c r="AG4" s="17"/>
    </row>
    <row r="5" spans="3:33"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c r="AG5" s="18"/>
    </row>
    <row r="6" spans="2:33" ht="18" customHeight="1">
      <c r="B6" s="6"/>
      <c r="D6" s="6"/>
      <c r="J6" s="12"/>
      <c r="K6" s="10"/>
      <c r="L6" s="39" t="s">
        <v>3</v>
      </c>
      <c r="M6" s="40"/>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41" t="s">
        <v>4</v>
      </c>
      <c r="M7" s="42"/>
      <c r="N7" s="17"/>
      <c r="O7" s="17"/>
      <c r="P7" s="17"/>
      <c r="Q7" s="17"/>
      <c r="R7" s="17"/>
      <c r="S7" s="17"/>
      <c r="T7" s="17"/>
      <c r="U7" s="17"/>
      <c r="V7" s="17"/>
      <c r="W7" s="17"/>
      <c r="X7" s="17"/>
      <c r="Y7" s="17"/>
      <c r="Z7" s="17"/>
      <c r="AA7" s="17"/>
      <c r="AB7" s="17"/>
      <c r="AC7" s="17"/>
      <c r="AD7" s="17"/>
      <c r="AE7" s="17"/>
      <c r="AF7" s="17"/>
      <c r="AG7" s="17"/>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0" ht="18" customHeight="1">
      <c r="B9" s="6"/>
      <c r="D9" s="14"/>
      <c r="J9" s="14"/>
      <c r="K9" s="11"/>
      <c r="L9" s="20"/>
      <c r="M9" s="20"/>
      <c r="N9" s="20"/>
      <c r="O9" s="20"/>
      <c r="P9" s="20"/>
      <c r="Q9" s="20"/>
      <c r="R9" s="20"/>
      <c r="S9" s="20"/>
      <c r="T9" s="20"/>
      <c r="U9" s="20"/>
      <c r="V9" s="20"/>
      <c r="W9" s="20"/>
      <c r="X9" s="20"/>
      <c r="Y9" s="20"/>
      <c r="Z9" s="20"/>
      <c r="AA9" s="20"/>
      <c r="AB9" s="20"/>
      <c r="AC9" s="20"/>
      <c r="AD9" s="20"/>
    </row>
    <row r="10" spans="2:30" ht="18" customHeight="1">
      <c r="B10" s="6"/>
      <c r="D10" s="14"/>
      <c r="J10" s="14"/>
      <c r="K10" s="11"/>
      <c r="L10" s="20"/>
      <c r="M10" s="20"/>
      <c r="N10" s="25">
        <v>1</v>
      </c>
      <c r="O10" s="25">
        <v>2</v>
      </c>
      <c r="P10" s="25">
        <f>O10</f>
        <v>2</v>
      </c>
      <c r="Q10" s="20"/>
      <c r="R10" s="20"/>
      <c r="S10" s="20"/>
      <c r="T10" s="20"/>
      <c r="U10" s="20"/>
      <c r="V10" s="20"/>
      <c r="W10" s="20"/>
      <c r="X10" s="20"/>
      <c r="Y10" s="20"/>
      <c r="Z10" s="20"/>
      <c r="AA10" s="20"/>
      <c r="AB10" s="20"/>
      <c r="AC10" s="20"/>
      <c r="AD10" s="20"/>
    </row>
    <row r="11" spans="2:30" ht="18" customHeight="1">
      <c r="B11" s="6"/>
      <c r="D11" s="14"/>
      <c r="J11" s="14"/>
      <c r="K11" s="11"/>
      <c r="L11" s="20"/>
      <c r="M11" s="20"/>
      <c r="N11" s="25">
        <v>2</v>
      </c>
      <c r="O11" s="25">
        <v>1</v>
      </c>
      <c r="P11" s="25">
        <f>O11+P10</f>
        <v>3</v>
      </c>
      <c r="Q11" s="20"/>
      <c r="R11" s="20"/>
      <c r="S11" s="20"/>
      <c r="T11" s="20"/>
      <c r="U11" s="20"/>
      <c r="V11" s="20"/>
      <c r="W11" s="20"/>
      <c r="X11" s="20"/>
      <c r="Y11" s="20"/>
      <c r="Z11" s="20"/>
      <c r="AA11" s="20"/>
      <c r="AB11" s="20"/>
      <c r="AC11" s="20"/>
      <c r="AD11" s="20"/>
    </row>
    <row r="12" spans="2:30" ht="18" customHeight="1">
      <c r="B12" s="6"/>
      <c r="D12" s="14"/>
      <c r="J12" s="14"/>
      <c r="K12" s="11"/>
      <c r="L12" s="20"/>
      <c r="M12" s="20"/>
      <c r="N12" s="27">
        <v>3</v>
      </c>
      <c r="O12" s="27">
        <v>4</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1</v>
      </c>
      <c r="P13" s="25">
        <f>O13+P12</f>
        <v>8</v>
      </c>
      <c r="Q13" s="18"/>
      <c r="R13" s="18"/>
      <c r="S13" s="18"/>
      <c r="T13" s="18"/>
      <c r="U13" s="18"/>
      <c r="V13" s="18"/>
      <c r="W13" s="18"/>
      <c r="X13" s="18"/>
      <c r="Y13" s="18"/>
      <c r="Z13" s="18"/>
      <c r="AA13" s="18"/>
      <c r="AB13" s="18"/>
      <c r="AC13" s="18"/>
      <c r="AD13" s="43" t="s">
        <v>4</v>
      </c>
      <c r="AE13" s="44"/>
      <c r="AF13" s="44" t="s">
        <v>6</v>
      </c>
      <c r="AG13" s="45"/>
    </row>
    <row r="14" spans="2:33" ht="18" customHeight="1">
      <c r="B14" s="47" t="s">
        <v>4</v>
      </c>
      <c r="C14" s="47"/>
      <c r="D14" s="55"/>
      <c r="E14" s="46" t="s">
        <v>0</v>
      </c>
      <c r="F14" s="47"/>
      <c r="G14" s="55"/>
      <c r="H14" s="46" t="s">
        <v>1</v>
      </c>
      <c r="I14" s="47"/>
      <c r="J14" s="47"/>
      <c r="N14" s="26">
        <v>5</v>
      </c>
      <c r="O14" s="28">
        <v>3</v>
      </c>
      <c r="P14" s="25">
        <f>O14+P13</f>
        <v>11</v>
      </c>
      <c r="AD14" s="34">
        <v>1</v>
      </c>
      <c r="AE14" s="35"/>
      <c r="AF14" s="36">
        <f aca="true" t="shared" si="0" ref="AF14:AF19">O10</f>
        <v>2</v>
      </c>
      <c r="AG14" s="37"/>
    </row>
    <row r="15" spans="2:33" ht="18" customHeight="1">
      <c r="B15" s="49"/>
      <c r="C15" s="49"/>
      <c r="D15" s="56"/>
      <c r="E15" s="48"/>
      <c r="F15" s="49"/>
      <c r="G15" s="56"/>
      <c r="H15" s="48"/>
      <c r="I15" s="49"/>
      <c r="J15" s="49"/>
      <c r="N15" s="26">
        <v>6</v>
      </c>
      <c r="O15" s="28">
        <v>1</v>
      </c>
      <c r="P15" s="25">
        <f>O15+P14</f>
        <v>12</v>
      </c>
      <c r="AD15" s="34">
        <v>2</v>
      </c>
      <c r="AE15" s="35"/>
      <c r="AF15" s="36">
        <f t="shared" si="0"/>
        <v>1</v>
      </c>
      <c r="AG15" s="37"/>
    </row>
    <row r="16" spans="2:33" ht="18" customHeight="1">
      <c r="B16" s="52">
        <v>1</v>
      </c>
      <c r="C16" s="53"/>
      <c r="D16" s="53"/>
      <c r="E16" s="54">
        <v>0</v>
      </c>
      <c r="F16" s="54"/>
      <c r="G16" s="54"/>
      <c r="H16" s="50">
        <f aca="true" t="shared" si="1" ref="H16:H21">IF(SUM($E$16:$E$21)=0,0,E16/SUM($E$16:$E$21))</f>
        <v>0</v>
      </c>
      <c r="I16" s="50"/>
      <c r="J16" s="51"/>
      <c r="K16" s="13"/>
      <c r="AD16" s="34">
        <v>3</v>
      </c>
      <c r="AE16" s="35"/>
      <c r="AF16" s="36">
        <f t="shared" si="0"/>
        <v>4</v>
      </c>
      <c r="AG16" s="37"/>
    </row>
    <row r="17" spans="2:33" ht="18" customHeight="1">
      <c r="B17" s="52">
        <v>2</v>
      </c>
      <c r="C17" s="53"/>
      <c r="D17" s="53"/>
      <c r="E17" s="54">
        <v>0</v>
      </c>
      <c r="F17" s="54"/>
      <c r="G17" s="54"/>
      <c r="H17" s="50">
        <f t="shared" si="1"/>
        <v>0</v>
      </c>
      <c r="I17" s="50"/>
      <c r="J17" s="51"/>
      <c r="AD17" s="34">
        <v>4</v>
      </c>
      <c r="AE17" s="35"/>
      <c r="AF17" s="36">
        <f t="shared" si="0"/>
        <v>1</v>
      </c>
      <c r="AG17" s="37"/>
    </row>
    <row r="18" spans="2:33" ht="18" customHeight="1">
      <c r="B18" s="52">
        <v>3</v>
      </c>
      <c r="C18" s="53"/>
      <c r="D18" s="53"/>
      <c r="E18" s="54">
        <v>0</v>
      </c>
      <c r="F18" s="54"/>
      <c r="G18" s="54"/>
      <c r="H18" s="50">
        <f t="shared" si="1"/>
        <v>0</v>
      </c>
      <c r="I18" s="50"/>
      <c r="J18" s="51"/>
      <c r="AD18" s="34">
        <v>5</v>
      </c>
      <c r="AE18" s="35"/>
      <c r="AF18" s="36">
        <f t="shared" si="0"/>
        <v>3</v>
      </c>
      <c r="AG18" s="37"/>
    </row>
    <row r="19" spans="2:33" ht="18" customHeight="1">
      <c r="B19" s="52">
        <v>4</v>
      </c>
      <c r="C19" s="53"/>
      <c r="D19" s="53"/>
      <c r="E19" s="54">
        <v>0</v>
      </c>
      <c r="F19" s="54"/>
      <c r="G19" s="54"/>
      <c r="H19" s="50">
        <f t="shared" si="1"/>
        <v>0</v>
      </c>
      <c r="I19" s="50"/>
      <c r="J19" s="51"/>
      <c r="AD19" s="34">
        <v>6</v>
      </c>
      <c r="AE19" s="35"/>
      <c r="AF19" s="35">
        <f t="shared" si="0"/>
        <v>1</v>
      </c>
      <c r="AG19" s="38"/>
    </row>
    <row r="20" spans="2:10" ht="18" customHeight="1">
      <c r="B20" s="52">
        <v>5</v>
      </c>
      <c r="C20" s="53"/>
      <c r="D20" s="53"/>
      <c r="E20" s="54">
        <v>0</v>
      </c>
      <c r="F20" s="54"/>
      <c r="G20" s="54"/>
      <c r="H20" s="50">
        <f t="shared" si="1"/>
        <v>0</v>
      </c>
      <c r="I20" s="50"/>
      <c r="J20" s="51"/>
    </row>
    <row r="21" spans="2:10" ht="18" customHeight="1">
      <c r="B21" s="52">
        <v>6</v>
      </c>
      <c r="C21" s="53"/>
      <c r="D21" s="53"/>
      <c r="E21" s="54">
        <v>0</v>
      </c>
      <c r="F21" s="54"/>
      <c r="G21" s="54"/>
      <c r="H21" s="50">
        <f t="shared" si="1"/>
        <v>0</v>
      </c>
      <c r="I21" s="50"/>
      <c r="J21" s="51"/>
    </row>
    <row r="22" spans="2:10" ht="18" customHeight="1">
      <c r="B22" s="57" t="s">
        <v>5</v>
      </c>
      <c r="C22" s="57"/>
      <c r="D22" s="57"/>
      <c r="E22" s="57"/>
      <c r="F22" s="57"/>
      <c r="G22" s="57"/>
      <c r="H22" s="57"/>
      <c r="I22" s="41">
        <f>SUM(E16:G21)</f>
        <v>0</v>
      </c>
      <c r="J22" s="41"/>
    </row>
    <row r="23" ht="18" customHeight="1"/>
    <row r="24" ht="18" customHeight="1">
      <c r="A24" s="70"/>
    </row>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41">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AD15:AE15"/>
    <mergeCell ref="AF15:AG15"/>
    <mergeCell ref="L3:M3"/>
    <mergeCell ref="L4:M4"/>
    <mergeCell ref="L6:M6"/>
    <mergeCell ref="L7:M7"/>
    <mergeCell ref="AD13:AE13"/>
    <mergeCell ref="AF13:AG13"/>
    <mergeCell ref="AD14:AE14"/>
    <mergeCell ref="AF14:AG14"/>
    <mergeCell ref="AD18:AE18"/>
    <mergeCell ref="AF18:AG18"/>
    <mergeCell ref="AD19:AE19"/>
    <mergeCell ref="AF19:AG19"/>
    <mergeCell ref="AD16:AE16"/>
    <mergeCell ref="AF16:AG16"/>
    <mergeCell ref="AD17:AE17"/>
    <mergeCell ref="AF17:AG17"/>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2008</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H25"/>
  <sheetViews>
    <sheetView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12</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v>2</v>
      </c>
      <c r="P10" s="25">
        <f>O10</f>
        <v>2</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v>1</v>
      </c>
      <c r="P11" s="25">
        <f>O11+P10</f>
        <v>3</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7">
        <v>4</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1</v>
      </c>
      <c r="P13" s="25">
        <f>O13+P12</f>
        <v>8</v>
      </c>
      <c r="Q13" s="18"/>
      <c r="R13" s="18"/>
      <c r="S13" s="18"/>
      <c r="T13" s="18"/>
      <c r="U13" s="18"/>
      <c r="V13" s="18"/>
      <c r="W13" s="18"/>
      <c r="X13" s="18"/>
      <c r="Y13" s="18"/>
      <c r="Z13" s="18"/>
      <c r="AA13" s="18"/>
      <c r="AB13" s="18"/>
      <c r="AC13" s="18"/>
      <c r="AD13" s="43" t="s">
        <v>4</v>
      </c>
      <c r="AE13" s="44"/>
      <c r="AF13" s="44" t="s">
        <v>6</v>
      </c>
      <c r="AG13" s="45"/>
    </row>
    <row r="14" spans="2:33" ht="18" customHeight="1">
      <c r="B14" s="47" t="s">
        <v>4</v>
      </c>
      <c r="C14" s="47"/>
      <c r="D14" s="55"/>
      <c r="E14" s="46" t="s">
        <v>0</v>
      </c>
      <c r="F14" s="47"/>
      <c r="G14" s="55"/>
      <c r="H14" s="46" t="s">
        <v>1</v>
      </c>
      <c r="I14" s="47"/>
      <c r="J14" s="47"/>
      <c r="N14" s="26">
        <v>5</v>
      </c>
      <c r="O14" s="28">
        <v>3</v>
      </c>
      <c r="P14" s="25">
        <f>O14+P13</f>
        <v>11</v>
      </c>
      <c r="AD14" s="34">
        <v>1</v>
      </c>
      <c r="AE14" s="35"/>
      <c r="AF14" s="36">
        <f aca="true" t="shared" si="0" ref="AF14:AF19">O10</f>
        <v>2</v>
      </c>
      <c r="AG14" s="37"/>
    </row>
    <row r="15" spans="2:33" ht="18" customHeight="1">
      <c r="B15" s="49"/>
      <c r="C15" s="49"/>
      <c r="D15" s="56"/>
      <c r="E15" s="48"/>
      <c r="F15" s="49"/>
      <c r="G15" s="56"/>
      <c r="H15" s="48"/>
      <c r="I15" s="49"/>
      <c r="J15" s="49"/>
      <c r="N15" s="26">
        <v>6</v>
      </c>
      <c r="O15" s="28">
        <v>1</v>
      </c>
      <c r="P15" s="25">
        <f>O15+P14</f>
        <v>12</v>
      </c>
      <c r="AD15" s="34">
        <v>2</v>
      </c>
      <c r="AE15" s="35"/>
      <c r="AF15" s="37">
        <f t="shared" si="0"/>
        <v>1</v>
      </c>
      <c r="AG15" s="58"/>
    </row>
    <row r="16" spans="2:33" ht="18" customHeight="1">
      <c r="B16" s="52">
        <v>1</v>
      </c>
      <c r="C16" s="53"/>
      <c r="D16" s="53"/>
      <c r="E16" s="54">
        <v>0</v>
      </c>
      <c r="F16" s="54"/>
      <c r="G16" s="54"/>
      <c r="H16" s="59">
        <f aca="true" t="shared" si="1" ref="H16:H21">IF(SUM($E$16:$E$21)=0,0,E16/SUM($E$16:$E$21))</f>
        <v>0</v>
      </c>
      <c r="I16" s="59"/>
      <c r="J16" s="60"/>
      <c r="K16" s="13"/>
      <c r="AD16" s="34">
        <v>3</v>
      </c>
      <c r="AE16" s="35"/>
      <c r="AF16" s="37">
        <f t="shared" si="0"/>
        <v>4</v>
      </c>
      <c r="AG16" s="58"/>
    </row>
    <row r="17" spans="2:33" ht="18" customHeight="1">
      <c r="B17" s="52">
        <v>2</v>
      </c>
      <c r="C17" s="53"/>
      <c r="D17" s="53"/>
      <c r="E17" s="54">
        <v>0</v>
      </c>
      <c r="F17" s="54"/>
      <c r="G17" s="54"/>
      <c r="H17" s="59">
        <f t="shared" si="1"/>
        <v>0</v>
      </c>
      <c r="I17" s="59"/>
      <c r="J17" s="60"/>
      <c r="AD17" s="34">
        <v>4</v>
      </c>
      <c r="AE17" s="35"/>
      <c r="AF17" s="37">
        <f t="shared" si="0"/>
        <v>1</v>
      </c>
      <c r="AG17" s="58"/>
    </row>
    <row r="18" spans="2:33" ht="18" customHeight="1">
      <c r="B18" s="52">
        <v>3</v>
      </c>
      <c r="C18" s="53"/>
      <c r="D18" s="53"/>
      <c r="E18" s="54">
        <v>0</v>
      </c>
      <c r="F18" s="54"/>
      <c r="G18" s="54"/>
      <c r="H18" s="59">
        <f t="shared" si="1"/>
        <v>0</v>
      </c>
      <c r="I18" s="59"/>
      <c r="J18" s="60"/>
      <c r="AD18" s="34">
        <v>5</v>
      </c>
      <c r="AE18" s="35"/>
      <c r="AF18" s="37">
        <f t="shared" si="0"/>
        <v>3</v>
      </c>
      <c r="AG18" s="58"/>
    </row>
    <row r="19" spans="2:33" ht="18" customHeight="1">
      <c r="B19" s="52">
        <v>4</v>
      </c>
      <c r="C19" s="53"/>
      <c r="D19" s="53"/>
      <c r="E19" s="54">
        <v>0</v>
      </c>
      <c r="F19" s="54"/>
      <c r="G19" s="54"/>
      <c r="H19" s="59">
        <f t="shared" si="1"/>
        <v>0</v>
      </c>
      <c r="I19" s="59"/>
      <c r="J19" s="60"/>
      <c r="AD19" s="34">
        <v>6</v>
      </c>
      <c r="AE19" s="35"/>
      <c r="AF19" s="38">
        <f t="shared" si="0"/>
        <v>1</v>
      </c>
      <c r="AG19" s="61"/>
    </row>
    <row r="20" spans="2:10" ht="18" customHeight="1">
      <c r="B20" s="52">
        <v>5</v>
      </c>
      <c r="C20" s="53"/>
      <c r="D20" s="53"/>
      <c r="E20" s="54">
        <v>0</v>
      </c>
      <c r="F20" s="54"/>
      <c r="G20" s="54"/>
      <c r="H20" s="59">
        <f t="shared" si="1"/>
        <v>0</v>
      </c>
      <c r="I20" s="59"/>
      <c r="J20" s="60"/>
    </row>
    <row r="21" spans="2:10" ht="18" customHeight="1">
      <c r="B21" s="52">
        <v>6</v>
      </c>
      <c r="C21" s="53"/>
      <c r="D21" s="53"/>
      <c r="E21" s="54">
        <v>0</v>
      </c>
      <c r="F21" s="54"/>
      <c r="G21" s="54"/>
      <c r="H21" s="59">
        <f t="shared" si="1"/>
        <v>0</v>
      </c>
      <c r="I21" s="59"/>
      <c r="J21" s="60"/>
    </row>
    <row r="22" spans="2:10" ht="18" customHeight="1">
      <c r="B22" s="57" t="s">
        <v>5</v>
      </c>
      <c r="C22" s="57"/>
      <c r="D22" s="57"/>
      <c r="E22" s="57"/>
      <c r="F22" s="57"/>
      <c r="G22" s="57"/>
      <c r="H22" s="57"/>
      <c r="I22" s="41">
        <f>SUM(E16:G21)</f>
        <v>0</v>
      </c>
      <c r="J22" s="41"/>
    </row>
    <row r="23" ht="18" customHeight="1"/>
    <row r="24" ht="18" customHeight="1"/>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37">
    <mergeCell ref="AD19:AE19"/>
    <mergeCell ref="AF19:AG19"/>
    <mergeCell ref="AD13:AE13"/>
    <mergeCell ref="AF13:AG13"/>
    <mergeCell ref="AD14:AE14"/>
    <mergeCell ref="AF14:AG14"/>
    <mergeCell ref="AD15:AE15"/>
    <mergeCell ref="AF15:AG15"/>
    <mergeCell ref="AD16:AE16"/>
    <mergeCell ref="AF16:AG16"/>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 ref="AD17:AE17"/>
    <mergeCell ref="AF17:AG17"/>
    <mergeCell ref="AD18:AE18"/>
    <mergeCell ref="AF18:AG18"/>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2008</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AH25"/>
  <sheetViews>
    <sheetView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11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39" t="s">
        <v>3</v>
      </c>
      <c r="M3" s="40"/>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41" t="s">
        <v>4</v>
      </c>
      <c r="M4" s="42"/>
      <c r="N4" s="17"/>
      <c r="O4" s="17"/>
      <c r="P4" s="17"/>
      <c r="Q4" s="17"/>
      <c r="R4" s="17"/>
      <c r="S4" s="17"/>
      <c r="T4" s="17"/>
      <c r="U4" s="17"/>
      <c r="V4" s="17"/>
      <c r="W4" s="17"/>
      <c r="X4" s="17"/>
      <c r="Y4" s="17"/>
      <c r="Z4" s="17"/>
      <c r="AA4" s="17"/>
      <c r="AB4" s="17"/>
      <c r="AC4" s="17"/>
      <c r="AD4" s="17"/>
      <c r="AE4" s="17"/>
      <c r="AF4" s="17"/>
      <c r="AG4" s="17"/>
    </row>
    <row r="5" spans="3:33"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c r="AG5" s="18"/>
    </row>
    <row r="6" spans="2:33" ht="18" customHeight="1">
      <c r="B6" s="6"/>
      <c r="D6" s="6"/>
      <c r="J6" s="12"/>
      <c r="K6" s="10"/>
      <c r="L6" s="39" t="s">
        <v>3</v>
      </c>
      <c r="M6" s="40"/>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41" t="s">
        <v>4</v>
      </c>
      <c r="M7" s="42"/>
      <c r="N7" s="17"/>
      <c r="O7" s="17"/>
      <c r="P7" s="17"/>
      <c r="Q7" s="17"/>
      <c r="R7" s="17"/>
      <c r="S7" s="17"/>
      <c r="T7" s="17"/>
      <c r="U7" s="17"/>
      <c r="V7" s="17"/>
      <c r="W7" s="17"/>
      <c r="X7" s="17"/>
      <c r="Y7" s="17"/>
      <c r="Z7" s="17"/>
      <c r="AA7" s="17"/>
      <c r="AB7" s="17"/>
      <c r="AC7" s="17"/>
      <c r="AD7" s="17"/>
      <c r="AE7" s="17"/>
      <c r="AF7" s="17"/>
      <c r="AG7" s="17"/>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0" ht="18" customHeight="1">
      <c r="B9" s="6"/>
      <c r="D9" s="14"/>
      <c r="J9" s="14"/>
      <c r="K9" s="11"/>
      <c r="L9" s="20"/>
      <c r="M9" s="20"/>
      <c r="N9" s="20"/>
      <c r="O9" s="20"/>
      <c r="P9" s="20"/>
      <c r="Q9" s="20"/>
      <c r="R9" s="20"/>
      <c r="S9" s="20"/>
      <c r="T9" s="20"/>
      <c r="U9" s="20"/>
      <c r="V9" s="20"/>
      <c r="W9" s="20"/>
      <c r="X9" s="20"/>
      <c r="Y9" s="20"/>
      <c r="Z9" s="20"/>
      <c r="AA9" s="20"/>
      <c r="AB9" s="20"/>
      <c r="AC9" s="20"/>
      <c r="AD9" s="20"/>
    </row>
    <row r="10" spans="2:30" ht="18" customHeight="1">
      <c r="B10" s="6"/>
      <c r="D10" s="14"/>
      <c r="J10" s="14"/>
      <c r="K10" s="11"/>
      <c r="L10" s="20"/>
      <c r="M10" s="20"/>
      <c r="N10" s="25">
        <v>1</v>
      </c>
      <c r="O10" s="25">
        <v>1</v>
      </c>
      <c r="P10" s="25">
        <f>O10</f>
        <v>1</v>
      </c>
      <c r="Q10" s="20"/>
      <c r="R10" s="20"/>
      <c r="S10" s="20"/>
      <c r="T10" s="20"/>
      <c r="U10" s="20"/>
      <c r="V10" s="20"/>
      <c r="W10" s="20"/>
      <c r="X10" s="20"/>
      <c r="Y10" s="20"/>
      <c r="Z10" s="20"/>
      <c r="AA10" s="20"/>
      <c r="AB10" s="20"/>
      <c r="AC10" s="20"/>
      <c r="AD10" s="20"/>
    </row>
    <row r="11" spans="2:30" ht="18" customHeight="1">
      <c r="B11" s="6"/>
      <c r="D11" s="14"/>
      <c r="J11" s="14"/>
      <c r="K11" s="11"/>
      <c r="L11" s="20"/>
      <c r="M11" s="20"/>
      <c r="N11" s="25">
        <v>2</v>
      </c>
      <c r="O11" s="25">
        <v>4</v>
      </c>
      <c r="P11" s="25">
        <f>O11+P10</f>
        <v>5</v>
      </c>
      <c r="Q11" s="20"/>
      <c r="R11" s="20"/>
      <c r="S11" s="20"/>
      <c r="T11" s="20"/>
      <c r="U11" s="20"/>
      <c r="V11" s="20"/>
      <c r="W11" s="20"/>
      <c r="X11" s="20"/>
      <c r="Y11" s="20"/>
      <c r="Z11" s="20"/>
      <c r="AA11" s="20"/>
      <c r="AB11" s="20"/>
      <c r="AC11" s="20"/>
      <c r="AD11" s="20"/>
    </row>
    <row r="12" spans="2:30" ht="18" customHeight="1">
      <c r="B12" s="6"/>
      <c r="D12" s="14"/>
      <c r="J12" s="14"/>
      <c r="K12" s="11"/>
      <c r="L12" s="20"/>
      <c r="M12" s="20"/>
      <c r="N12" s="27">
        <v>3</v>
      </c>
      <c r="O12" s="27">
        <v>2</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3</v>
      </c>
      <c r="P13" s="25">
        <f>O13+P12</f>
        <v>10</v>
      </c>
      <c r="Q13" s="18"/>
      <c r="R13" s="18"/>
      <c r="S13" s="18"/>
      <c r="T13" s="18"/>
      <c r="U13" s="18"/>
      <c r="V13" s="18"/>
      <c r="W13" s="18"/>
      <c r="X13" s="18"/>
      <c r="Y13" s="18"/>
      <c r="Z13" s="18"/>
      <c r="AA13" s="18"/>
      <c r="AB13" s="18"/>
      <c r="AC13" s="18"/>
      <c r="AD13" s="43" t="s">
        <v>4</v>
      </c>
      <c r="AE13" s="44"/>
      <c r="AF13" s="44" t="s">
        <v>6</v>
      </c>
      <c r="AG13" s="45"/>
    </row>
    <row r="14" spans="2:33" ht="18" customHeight="1">
      <c r="B14" s="47" t="s">
        <v>4</v>
      </c>
      <c r="C14" s="47"/>
      <c r="D14" s="55"/>
      <c r="E14" s="46" t="s">
        <v>0</v>
      </c>
      <c r="F14" s="47"/>
      <c r="G14" s="55"/>
      <c r="H14" s="46" t="s">
        <v>1</v>
      </c>
      <c r="I14" s="47"/>
      <c r="J14" s="47"/>
      <c r="N14" s="26">
        <v>5</v>
      </c>
      <c r="O14" s="28">
        <v>3</v>
      </c>
      <c r="P14" s="25">
        <f>O14+P13</f>
        <v>13</v>
      </c>
      <c r="AD14" s="34">
        <v>1</v>
      </c>
      <c r="AE14" s="35"/>
      <c r="AF14" s="36">
        <f aca="true" t="shared" si="0" ref="AF14:AF19">O10</f>
        <v>1</v>
      </c>
      <c r="AG14" s="37"/>
    </row>
    <row r="15" spans="2:33" ht="18" customHeight="1">
      <c r="B15" s="49"/>
      <c r="C15" s="49"/>
      <c r="D15" s="56"/>
      <c r="E15" s="48"/>
      <c r="F15" s="49"/>
      <c r="G15" s="56"/>
      <c r="H15" s="48"/>
      <c r="I15" s="49"/>
      <c r="J15" s="49"/>
      <c r="N15" s="26">
        <v>6</v>
      </c>
      <c r="O15" s="28">
        <v>2</v>
      </c>
      <c r="P15" s="25">
        <f>O15+P14</f>
        <v>15</v>
      </c>
      <c r="AD15" s="34">
        <v>2</v>
      </c>
      <c r="AE15" s="35"/>
      <c r="AF15" s="36">
        <f t="shared" si="0"/>
        <v>4</v>
      </c>
      <c r="AG15" s="37"/>
    </row>
    <row r="16" spans="2:33" ht="18" customHeight="1">
      <c r="B16" s="52">
        <v>1</v>
      </c>
      <c r="C16" s="53"/>
      <c r="D16" s="53"/>
      <c r="E16" s="54">
        <v>0</v>
      </c>
      <c r="F16" s="54"/>
      <c r="G16" s="54"/>
      <c r="H16" s="50">
        <f aca="true" t="shared" si="1" ref="H16:H21">IF(SUM($E$16:$E$21)=0,0,E16/SUM($E$16:$E$21))</f>
        <v>0</v>
      </c>
      <c r="I16" s="50"/>
      <c r="J16" s="51"/>
      <c r="K16" s="13"/>
      <c r="AD16" s="34">
        <v>3</v>
      </c>
      <c r="AE16" s="35"/>
      <c r="AF16" s="36">
        <f t="shared" si="0"/>
        <v>2</v>
      </c>
      <c r="AG16" s="37"/>
    </row>
    <row r="17" spans="2:33" ht="18" customHeight="1">
      <c r="B17" s="52">
        <v>2</v>
      </c>
      <c r="C17" s="53"/>
      <c r="D17" s="53"/>
      <c r="E17" s="54">
        <v>0</v>
      </c>
      <c r="F17" s="54"/>
      <c r="G17" s="54"/>
      <c r="H17" s="50">
        <f t="shared" si="1"/>
        <v>0</v>
      </c>
      <c r="I17" s="50"/>
      <c r="J17" s="51"/>
      <c r="AD17" s="34">
        <v>4</v>
      </c>
      <c r="AE17" s="35"/>
      <c r="AF17" s="36">
        <f t="shared" si="0"/>
        <v>3</v>
      </c>
      <c r="AG17" s="37"/>
    </row>
    <row r="18" spans="2:33" ht="18" customHeight="1">
      <c r="B18" s="52">
        <v>3</v>
      </c>
      <c r="C18" s="53"/>
      <c r="D18" s="53"/>
      <c r="E18" s="54">
        <v>0</v>
      </c>
      <c r="F18" s="54"/>
      <c r="G18" s="54"/>
      <c r="H18" s="50">
        <f t="shared" si="1"/>
        <v>0</v>
      </c>
      <c r="I18" s="50"/>
      <c r="J18" s="51"/>
      <c r="AD18" s="34">
        <v>5</v>
      </c>
      <c r="AE18" s="35"/>
      <c r="AF18" s="36">
        <f t="shared" si="0"/>
        <v>3</v>
      </c>
      <c r="AG18" s="37"/>
    </row>
    <row r="19" spans="2:33" ht="18" customHeight="1">
      <c r="B19" s="52">
        <v>4</v>
      </c>
      <c r="C19" s="53"/>
      <c r="D19" s="53"/>
      <c r="E19" s="54">
        <v>0</v>
      </c>
      <c r="F19" s="54"/>
      <c r="G19" s="54"/>
      <c r="H19" s="50">
        <f t="shared" si="1"/>
        <v>0</v>
      </c>
      <c r="I19" s="50"/>
      <c r="J19" s="51"/>
      <c r="AD19" s="34">
        <v>6</v>
      </c>
      <c r="AE19" s="35"/>
      <c r="AF19" s="35">
        <f t="shared" si="0"/>
        <v>2</v>
      </c>
      <c r="AG19" s="38"/>
    </row>
    <row r="20" spans="2:10" ht="18" customHeight="1">
      <c r="B20" s="52">
        <v>5</v>
      </c>
      <c r="C20" s="53"/>
      <c r="D20" s="53"/>
      <c r="E20" s="54">
        <v>0</v>
      </c>
      <c r="F20" s="54"/>
      <c r="G20" s="54"/>
      <c r="H20" s="50">
        <f t="shared" si="1"/>
        <v>0</v>
      </c>
      <c r="I20" s="50"/>
      <c r="J20" s="51"/>
    </row>
    <row r="21" spans="2:10" ht="18" customHeight="1">
      <c r="B21" s="52">
        <v>6</v>
      </c>
      <c r="C21" s="53"/>
      <c r="D21" s="53"/>
      <c r="E21" s="54">
        <v>0</v>
      </c>
      <c r="F21" s="54"/>
      <c r="G21" s="54"/>
      <c r="H21" s="50">
        <f t="shared" si="1"/>
        <v>0</v>
      </c>
      <c r="I21" s="50"/>
      <c r="J21" s="51"/>
    </row>
    <row r="22" spans="2:10" ht="18" customHeight="1">
      <c r="B22" s="57" t="s">
        <v>5</v>
      </c>
      <c r="C22" s="57"/>
      <c r="D22" s="57"/>
      <c r="E22" s="57"/>
      <c r="F22" s="57"/>
      <c r="G22" s="57"/>
      <c r="H22" s="57"/>
      <c r="I22" s="41">
        <f>SUM(E16:G21)</f>
        <v>0</v>
      </c>
      <c r="J22" s="41"/>
    </row>
    <row r="23" ht="18" customHeight="1"/>
    <row r="24" ht="18" customHeight="1"/>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41">
    <mergeCell ref="AD19:AE19"/>
    <mergeCell ref="AF19:AG19"/>
    <mergeCell ref="L3:M3"/>
    <mergeCell ref="L4:M4"/>
    <mergeCell ref="L6:M6"/>
    <mergeCell ref="L7:M7"/>
    <mergeCell ref="AD13:AE13"/>
    <mergeCell ref="AF13:AG13"/>
    <mergeCell ref="AD14:AE14"/>
    <mergeCell ref="AF14:AG14"/>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 ref="AD15:AE15"/>
    <mergeCell ref="AF15:AG15"/>
    <mergeCell ref="AD16:AE16"/>
    <mergeCell ref="AF16:AG16"/>
    <mergeCell ref="AD17:AE17"/>
    <mergeCell ref="AF17:AG17"/>
    <mergeCell ref="AD18:AE18"/>
    <mergeCell ref="AF18:AG18"/>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2008</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7">
    <pageSetUpPr fitToPage="1"/>
  </sheetPr>
  <dimension ref="A1:AH25"/>
  <sheetViews>
    <sheetView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10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v>1</v>
      </c>
      <c r="P10" s="25">
        <f>O10</f>
        <v>1</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v>4</v>
      </c>
      <c r="P11" s="25">
        <f>O11+P10</f>
        <v>5</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7">
        <v>2</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3</v>
      </c>
      <c r="P13" s="25">
        <f>O13+P12</f>
        <v>10</v>
      </c>
      <c r="Q13" s="18"/>
      <c r="R13" s="18"/>
      <c r="S13" s="18"/>
      <c r="T13" s="18"/>
      <c r="U13" s="18"/>
      <c r="V13" s="18"/>
      <c r="W13" s="18"/>
      <c r="X13" s="18"/>
      <c r="Y13" s="18"/>
      <c r="Z13" s="18"/>
      <c r="AA13" s="18"/>
      <c r="AB13" s="18"/>
      <c r="AC13" s="18"/>
      <c r="AD13" s="43" t="s">
        <v>4</v>
      </c>
      <c r="AE13" s="44"/>
      <c r="AF13" s="44" t="s">
        <v>6</v>
      </c>
      <c r="AG13" s="45"/>
    </row>
    <row r="14" spans="2:33" ht="18" customHeight="1">
      <c r="B14" s="47" t="s">
        <v>4</v>
      </c>
      <c r="C14" s="47"/>
      <c r="D14" s="55"/>
      <c r="E14" s="46" t="s">
        <v>0</v>
      </c>
      <c r="F14" s="47"/>
      <c r="G14" s="55"/>
      <c r="H14" s="46" t="s">
        <v>1</v>
      </c>
      <c r="I14" s="47"/>
      <c r="J14" s="47"/>
      <c r="N14" s="26">
        <v>5</v>
      </c>
      <c r="O14" s="28">
        <v>3</v>
      </c>
      <c r="P14" s="25">
        <f>O14+P13</f>
        <v>13</v>
      </c>
      <c r="AD14" s="34">
        <v>1</v>
      </c>
      <c r="AE14" s="35"/>
      <c r="AF14" s="36">
        <v>1</v>
      </c>
      <c r="AG14" s="37"/>
    </row>
    <row r="15" spans="2:33" ht="18" customHeight="1">
      <c r="B15" s="49"/>
      <c r="C15" s="49"/>
      <c r="D15" s="56"/>
      <c r="E15" s="48"/>
      <c r="F15" s="49"/>
      <c r="G15" s="56"/>
      <c r="H15" s="48"/>
      <c r="I15" s="49"/>
      <c r="J15" s="49"/>
      <c r="N15" s="26">
        <v>6</v>
      </c>
      <c r="O15" s="28">
        <v>2</v>
      </c>
      <c r="P15" s="25">
        <f>O15+P14</f>
        <v>15</v>
      </c>
      <c r="AD15" s="34">
        <v>2</v>
      </c>
      <c r="AE15" s="35"/>
      <c r="AF15" s="36">
        <v>4</v>
      </c>
      <c r="AG15" s="37"/>
    </row>
    <row r="16" spans="2:33" ht="18" customHeight="1">
      <c r="B16" s="52">
        <v>1</v>
      </c>
      <c r="C16" s="53"/>
      <c r="D16" s="53"/>
      <c r="E16" s="54">
        <v>0</v>
      </c>
      <c r="F16" s="54"/>
      <c r="G16" s="54"/>
      <c r="H16" s="59">
        <f aca="true" t="shared" si="0" ref="H16:H21">IF(SUM($E$16:$E$21)=0,0,E16/SUM($E$16:$E$21))</f>
        <v>0</v>
      </c>
      <c r="I16" s="59"/>
      <c r="J16" s="60"/>
      <c r="K16" s="13"/>
      <c r="AD16" s="34">
        <v>3</v>
      </c>
      <c r="AE16" s="35"/>
      <c r="AF16" s="36">
        <v>2</v>
      </c>
      <c r="AG16" s="37"/>
    </row>
    <row r="17" spans="2:33" ht="18" customHeight="1">
      <c r="B17" s="52">
        <v>2</v>
      </c>
      <c r="C17" s="53"/>
      <c r="D17" s="53"/>
      <c r="E17" s="54">
        <v>0</v>
      </c>
      <c r="F17" s="54"/>
      <c r="G17" s="54"/>
      <c r="H17" s="59">
        <f t="shared" si="0"/>
        <v>0</v>
      </c>
      <c r="I17" s="59"/>
      <c r="J17" s="60"/>
      <c r="AD17" s="34">
        <v>4</v>
      </c>
      <c r="AE17" s="35"/>
      <c r="AF17" s="36">
        <v>3</v>
      </c>
      <c r="AG17" s="37"/>
    </row>
    <row r="18" spans="2:33" ht="18" customHeight="1">
      <c r="B18" s="52">
        <v>3</v>
      </c>
      <c r="C18" s="53"/>
      <c r="D18" s="53"/>
      <c r="E18" s="54">
        <v>0</v>
      </c>
      <c r="F18" s="54"/>
      <c r="G18" s="54"/>
      <c r="H18" s="59">
        <f t="shared" si="0"/>
        <v>0</v>
      </c>
      <c r="I18" s="59"/>
      <c r="J18" s="60"/>
      <c r="AD18" s="34">
        <v>5</v>
      </c>
      <c r="AE18" s="35"/>
      <c r="AF18" s="36">
        <v>3</v>
      </c>
      <c r="AG18" s="37"/>
    </row>
    <row r="19" spans="2:33" ht="18" customHeight="1">
      <c r="B19" s="52">
        <v>4</v>
      </c>
      <c r="C19" s="53"/>
      <c r="D19" s="53"/>
      <c r="E19" s="54">
        <v>0</v>
      </c>
      <c r="F19" s="54"/>
      <c r="G19" s="54"/>
      <c r="H19" s="59">
        <f t="shared" si="0"/>
        <v>0</v>
      </c>
      <c r="I19" s="59"/>
      <c r="J19" s="60"/>
      <c r="AD19" s="34">
        <v>6</v>
      </c>
      <c r="AE19" s="35"/>
      <c r="AF19" s="35">
        <v>2</v>
      </c>
      <c r="AG19" s="38"/>
    </row>
    <row r="20" spans="2:10" ht="18" customHeight="1">
      <c r="B20" s="52">
        <v>5</v>
      </c>
      <c r="C20" s="53"/>
      <c r="D20" s="53"/>
      <c r="E20" s="54">
        <v>0</v>
      </c>
      <c r="F20" s="54"/>
      <c r="G20" s="54"/>
      <c r="H20" s="59">
        <f t="shared" si="0"/>
        <v>0</v>
      </c>
      <c r="I20" s="59"/>
      <c r="J20" s="60"/>
    </row>
    <row r="21" spans="2:10" ht="18" customHeight="1">
      <c r="B21" s="52">
        <v>6</v>
      </c>
      <c r="C21" s="53"/>
      <c r="D21" s="53"/>
      <c r="E21" s="54">
        <v>0</v>
      </c>
      <c r="F21" s="54"/>
      <c r="G21" s="54"/>
      <c r="H21" s="59">
        <f t="shared" si="0"/>
        <v>0</v>
      </c>
      <c r="I21" s="59"/>
      <c r="J21" s="60"/>
    </row>
    <row r="22" spans="2:10" ht="18" customHeight="1">
      <c r="B22" s="57" t="s">
        <v>5</v>
      </c>
      <c r="C22" s="57"/>
      <c r="D22" s="57"/>
      <c r="E22" s="57"/>
      <c r="F22" s="57"/>
      <c r="G22" s="57"/>
      <c r="H22" s="57"/>
      <c r="I22" s="41">
        <f>SUM(E16:G21)</f>
        <v>0</v>
      </c>
      <c r="J22" s="41"/>
    </row>
    <row r="23" ht="18" customHeight="1"/>
    <row r="24" ht="18" customHeight="1"/>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37">
    <mergeCell ref="AD17:AE17"/>
    <mergeCell ref="AF17:AG17"/>
    <mergeCell ref="AD18:AE18"/>
    <mergeCell ref="AF18:AG18"/>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AD19:AE19"/>
    <mergeCell ref="AF19:AG19"/>
    <mergeCell ref="AD13:AE13"/>
    <mergeCell ref="AF13:AG13"/>
    <mergeCell ref="AD14:AE14"/>
    <mergeCell ref="AF14:AG14"/>
    <mergeCell ref="AD15:AE15"/>
    <mergeCell ref="AF15:AG15"/>
    <mergeCell ref="AD16:AE16"/>
    <mergeCell ref="AF16:AG16"/>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2008</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AH25"/>
  <sheetViews>
    <sheetView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39" t="s">
        <v>3</v>
      </c>
      <c r="M3" s="40"/>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41" t="s">
        <v>4</v>
      </c>
      <c r="M4" s="42"/>
      <c r="N4" s="17"/>
      <c r="O4" s="17"/>
      <c r="P4" s="17"/>
      <c r="Q4" s="17"/>
      <c r="R4" s="17"/>
      <c r="S4" s="17"/>
      <c r="T4" s="17"/>
      <c r="U4" s="17"/>
      <c r="V4" s="17"/>
      <c r="W4" s="17"/>
      <c r="X4" s="17"/>
      <c r="Y4" s="17"/>
      <c r="Z4" s="17"/>
      <c r="AA4" s="17"/>
      <c r="AB4" s="17"/>
      <c r="AC4" s="17"/>
      <c r="AD4" s="17"/>
      <c r="AE4" s="17"/>
      <c r="AF4" s="17"/>
      <c r="AG4" s="33"/>
    </row>
    <row r="5" spans="3:32"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row>
    <row r="6" spans="2:33" ht="18" customHeight="1">
      <c r="B6" s="6"/>
      <c r="D6" s="6"/>
      <c r="J6" s="12"/>
      <c r="K6" s="10"/>
      <c r="L6" s="39" t="s">
        <v>3</v>
      </c>
      <c r="M6" s="40"/>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41" t="s">
        <v>4</v>
      </c>
      <c r="M7" s="42"/>
      <c r="N7" s="17"/>
      <c r="O7" s="17"/>
      <c r="P7" s="17"/>
      <c r="Q7" s="17"/>
      <c r="R7" s="17"/>
      <c r="S7" s="17"/>
      <c r="T7" s="17"/>
      <c r="U7" s="17"/>
      <c r="V7" s="17"/>
      <c r="W7" s="17"/>
      <c r="X7" s="17"/>
      <c r="Y7" s="17"/>
      <c r="Z7" s="17"/>
      <c r="AA7" s="17"/>
      <c r="AB7" s="17"/>
      <c r="AC7" s="17"/>
      <c r="AD7" s="17"/>
      <c r="AE7" s="17"/>
      <c r="AF7" s="17"/>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9"/>
      <c r="AE9" s="29"/>
      <c r="AF9" s="29"/>
      <c r="AG9" s="29"/>
    </row>
    <row r="10" spans="2:33" ht="18" customHeight="1">
      <c r="B10" s="6"/>
      <c r="D10" s="14"/>
      <c r="J10" s="14"/>
      <c r="K10" s="11"/>
      <c r="L10" s="20"/>
      <c r="M10" s="20"/>
      <c r="N10" s="25">
        <v>1</v>
      </c>
      <c r="O10" s="25">
        <f aca="true" t="shared" si="0" ref="O10:O15">AF14</f>
        <v>1</v>
      </c>
      <c r="P10" s="25">
        <f>O10</f>
        <v>1</v>
      </c>
      <c r="Q10" s="20"/>
      <c r="R10" s="20"/>
      <c r="S10" s="20"/>
      <c r="T10" s="20"/>
      <c r="U10" s="20"/>
      <c r="V10" s="20"/>
      <c r="W10" s="20"/>
      <c r="X10" s="20"/>
      <c r="Y10" s="20"/>
      <c r="Z10" s="20"/>
      <c r="AA10" s="20"/>
      <c r="AB10" s="20"/>
      <c r="AC10" s="20"/>
      <c r="AD10" s="29"/>
      <c r="AE10" s="29"/>
      <c r="AF10" s="29"/>
      <c r="AG10" s="29"/>
    </row>
    <row r="11" spans="2:33" ht="18" customHeight="1">
      <c r="B11" s="6"/>
      <c r="D11" s="14"/>
      <c r="J11" s="14"/>
      <c r="K11" s="11"/>
      <c r="L11" s="20"/>
      <c r="M11" s="20"/>
      <c r="N11" s="25">
        <v>2</v>
      </c>
      <c r="O11" s="25">
        <f t="shared" si="0"/>
        <v>1</v>
      </c>
      <c r="P11" s="25">
        <f>O11+P10</f>
        <v>2</v>
      </c>
      <c r="Q11" s="20"/>
      <c r="R11" s="20"/>
      <c r="S11" s="20"/>
      <c r="T11" s="20"/>
      <c r="U11" s="20"/>
      <c r="V11" s="20"/>
      <c r="W11" s="20"/>
      <c r="X11" s="20"/>
      <c r="Y11" s="20"/>
      <c r="Z11" s="20"/>
      <c r="AA11" s="20"/>
      <c r="AB11" s="20"/>
      <c r="AC11" s="20"/>
      <c r="AD11" s="29"/>
      <c r="AE11" s="29"/>
      <c r="AF11" s="29"/>
      <c r="AG11" s="29"/>
    </row>
    <row r="12" spans="2:33" ht="18" customHeight="1">
      <c r="B12" s="6"/>
      <c r="D12" s="14"/>
      <c r="J12" s="14"/>
      <c r="K12" s="11"/>
      <c r="L12" s="20"/>
      <c r="M12" s="20"/>
      <c r="N12" s="27">
        <v>3</v>
      </c>
      <c r="O12" s="25">
        <f t="shared" si="0"/>
        <v>2</v>
      </c>
      <c r="P12" s="25">
        <f>O12+P11</f>
        <v>4</v>
      </c>
      <c r="Q12" s="20"/>
      <c r="R12" s="20"/>
      <c r="S12" s="20"/>
      <c r="T12" s="20"/>
      <c r="U12" s="20"/>
      <c r="V12" s="20"/>
      <c r="W12" s="20"/>
      <c r="X12" s="20"/>
      <c r="Y12" s="20"/>
      <c r="Z12" s="20"/>
      <c r="AA12" s="20"/>
      <c r="AB12" s="20"/>
      <c r="AC12" s="20"/>
      <c r="AD12" s="29"/>
      <c r="AE12" s="29"/>
      <c r="AF12" s="29"/>
      <c r="AG12" s="29"/>
    </row>
    <row r="13" spans="2:33" ht="18" customHeight="1">
      <c r="B13" s="11"/>
      <c r="D13" s="6"/>
      <c r="G13" s="7"/>
      <c r="K13" s="10"/>
      <c r="L13" s="20"/>
      <c r="M13" s="21"/>
      <c r="N13" s="26">
        <v>4</v>
      </c>
      <c r="O13" s="25">
        <f t="shared" si="0"/>
        <v>1</v>
      </c>
      <c r="P13" s="25">
        <f>O13+P12</f>
        <v>5</v>
      </c>
      <c r="Q13" s="18"/>
      <c r="R13" s="18"/>
      <c r="S13" s="18"/>
      <c r="T13" s="18"/>
      <c r="U13" s="18"/>
      <c r="V13" s="18"/>
      <c r="W13" s="18"/>
      <c r="X13" s="18"/>
      <c r="Y13" s="18"/>
      <c r="Z13" s="18"/>
      <c r="AA13" s="18"/>
      <c r="AB13" s="18"/>
      <c r="AC13" s="18"/>
      <c r="AD13" s="40" t="s">
        <v>4</v>
      </c>
      <c r="AE13" s="63"/>
      <c r="AF13" s="63" t="s">
        <v>6</v>
      </c>
      <c r="AG13" s="64"/>
    </row>
    <row r="14" spans="2:33" ht="18" customHeight="1">
      <c r="B14" s="47" t="s">
        <v>4</v>
      </c>
      <c r="C14" s="47"/>
      <c r="D14" s="55"/>
      <c r="E14" s="46" t="s">
        <v>0</v>
      </c>
      <c r="F14" s="47"/>
      <c r="G14" s="55"/>
      <c r="H14" s="46" t="s">
        <v>1</v>
      </c>
      <c r="I14" s="47"/>
      <c r="J14" s="47"/>
      <c r="N14" s="26">
        <v>5</v>
      </c>
      <c r="O14" s="25">
        <f t="shared" si="0"/>
        <v>1</v>
      </c>
      <c r="P14" s="25">
        <f>O14+P13</f>
        <v>6</v>
      </c>
      <c r="AD14" s="42">
        <v>1</v>
      </c>
      <c r="AE14" s="62"/>
      <c r="AF14" s="65">
        <v>1</v>
      </c>
      <c r="AG14" s="66"/>
    </row>
    <row r="15" spans="2:33" ht="18" customHeight="1">
      <c r="B15" s="49"/>
      <c r="C15" s="49"/>
      <c r="D15" s="56"/>
      <c r="E15" s="48"/>
      <c r="F15" s="49"/>
      <c r="G15" s="56"/>
      <c r="H15" s="48"/>
      <c r="I15" s="49"/>
      <c r="J15" s="49"/>
      <c r="N15" s="26">
        <v>6</v>
      </c>
      <c r="O15" s="25">
        <f t="shared" si="0"/>
        <v>1</v>
      </c>
      <c r="P15" s="25">
        <f>O15+P14</f>
        <v>7</v>
      </c>
      <c r="AD15" s="42">
        <v>2</v>
      </c>
      <c r="AE15" s="62"/>
      <c r="AF15" s="62">
        <v>1</v>
      </c>
      <c r="AG15" s="67"/>
    </row>
    <row r="16" spans="2:33" ht="18" customHeight="1">
      <c r="B16" s="52">
        <v>1</v>
      </c>
      <c r="C16" s="53"/>
      <c r="D16" s="53"/>
      <c r="E16" s="54">
        <v>0</v>
      </c>
      <c r="F16" s="54"/>
      <c r="G16" s="54"/>
      <c r="H16" s="50">
        <f aca="true" t="shared" si="1" ref="H16:H21">IF(SUM($E$16:$E$21)=0,0,E16/SUM($E$16:$E$21))</f>
        <v>0</v>
      </c>
      <c r="I16" s="50"/>
      <c r="J16" s="51"/>
      <c r="K16" s="13"/>
      <c r="AD16" s="42">
        <v>3</v>
      </c>
      <c r="AE16" s="62"/>
      <c r="AF16" s="62">
        <v>2</v>
      </c>
      <c r="AG16" s="67"/>
    </row>
    <row r="17" spans="2:33" ht="18" customHeight="1">
      <c r="B17" s="52">
        <v>2</v>
      </c>
      <c r="C17" s="53"/>
      <c r="D17" s="53"/>
      <c r="E17" s="54">
        <v>0</v>
      </c>
      <c r="F17" s="54"/>
      <c r="G17" s="54"/>
      <c r="H17" s="50">
        <f t="shared" si="1"/>
        <v>0</v>
      </c>
      <c r="I17" s="50"/>
      <c r="J17" s="51"/>
      <c r="AD17" s="42">
        <v>4</v>
      </c>
      <c r="AE17" s="62"/>
      <c r="AF17" s="62">
        <v>1</v>
      </c>
      <c r="AG17" s="67"/>
    </row>
    <row r="18" spans="2:33" ht="18" customHeight="1">
      <c r="B18" s="52">
        <v>3</v>
      </c>
      <c r="C18" s="53"/>
      <c r="D18" s="53"/>
      <c r="E18" s="54">
        <v>0</v>
      </c>
      <c r="F18" s="54"/>
      <c r="G18" s="54"/>
      <c r="H18" s="50">
        <f t="shared" si="1"/>
        <v>0</v>
      </c>
      <c r="I18" s="50"/>
      <c r="J18" s="51"/>
      <c r="AD18" s="42">
        <v>5</v>
      </c>
      <c r="AE18" s="62"/>
      <c r="AF18" s="62">
        <v>1</v>
      </c>
      <c r="AG18" s="67"/>
    </row>
    <row r="19" spans="2:33" ht="18" customHeight="1">
      <c r="B19" s="52">
        <v>4</v>
      </c>
      <c r="C19" s="53"/>
      <c r="D19" s="53"/>
      <c r="E19" s="54">
        <v>0</v>
      </c>
      <c r="F19" s="54"/>
      <c r="G19" s="54"/>
      <c r="H19" s="50">
        <f t="shared" si="1"/>
        <v>0</v>
      </c>
      <c r="I19" s="50"/>
      <c r="J19" s="51"/>
      <c r="AD19" s="42">
        <v>6</v>
      </c>
      <c r="AE19" s="62"/>
      <c r="AF19" s="62">
        <v>1</v>
      </c>
      <c r="AG19" s="67"/>
    </row>
    <row r="20" spans="2:10" ht="18" customHeight="1">
      <c r="B20" s="52">
        <v>5</v>
      </c>
      <c r="C20" s="53"/>
      <c r="D20" s="53"/>
      <c r="E20" s="54">
        <v>0</v>
      </c>
      <c r="F20" s="54"/>
      <c r="G20" s="54"/>
      <c r="H20" s="50">
        <f t="shared" si="1"/>
        <v>0</v>
      </c>
      <c r="I20" s="50"/>
      <c r="J20" s="51"/>
    </row>
    <row r="21" spans="2:10" ht="18" customHeight="1">
      <c r="B21" s="52">
        <v>6</v>
      </c>
      <c r="C21" s="53"/>
      <c r="D21" s="53"/>
      <c r="E21" s="54">
        <v>0</v>
      </c>
      <c r="F21" s="54"/>
      <c r="G21" s="54"/>
      <c r="H21" s="50">
        <f t="shared" si="1"/>
        <v>0</v>
      </c>
      <c r="I21" s="50"/>
      <c r="J21" s="51"/>
    </row>
    <row r="22" spans="2:10" ht="18" customHeight="1">
      <c r="B22" s="57" t="s">
        <v>5</v>
      </c>
      <c r="C22" s="57"/>
      <c r="D22" s="57"/>
      <c r="E22" s="57"/>
      <c r="F22" s="57"/>
      <c r="G22" s="57"/>
      <c r="H22" s="57"/>
      <c r="I22" s="41">
        <f>SUM(E16:G21)</f>
        <v>0</v>
      </c>
      <c r="J22" s="41"/>
    </row>
    <row r="23" ht="18" customHeight="1"/>
    <row r="24" ht="18" customHeight="1"/>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41">
    <mergeCell ref="AD18:AE18"/>
    <mergeCell ref="AF18:AG18"/>
    <mergeCell ref="AD19:AE19"/>
    <mergeCell ref="AF19:AG19"/>
    <mergeCell ref="AD16:AE16"/>
    <mergeCell ref="AF16:AG16"/>
    <mergeCell ref="AD17:AE17"/>
    <mergeCell ref="AF17:AG17"/>
    <mergeCell ref="AD15:AE15"/>
    <mergeCell ref="AF13:AG13"/>
    <mergeCell ref="AF14:AG14"/>
    <mergeCell ref="AF15:AG15"/>
    <mergeCell ref="AD13:AE13"/>
    <mergeCell ref="AD14:AE14"/>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L3:M3"/>
    <mergeCell ref="L4:M4"/>
    <mergeCell ref="L6:M6"/>
    <mergeCell ref="L7:M7"/>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4"/>
  <headerFooter alignWithMargins="0">
    <oddFooter>&amp;R© Ernst Klett Verlag GmbH, Stuttgart 2008</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8">
    <pageSetUpPr fitToPage="1"/>
  </sheetPr>
  <dimension ref="A1:AH25"/>
  <sheetViews>
    <sheetView workbookViewId="0" topLeftCell="A1">
      <selection activeCell="A1" sqref="A1"/>
    </sheetView>
  </sheetViews>
  <sheetFormatPr defaultColWidth="11.421875" defaultRowHeight="12.75"/>
  <cols>
    <col min="1" max="1" width="6.7109375" style="0" customWidth="1"/>
    <col min="2" max="34" width="3.7109375" style="0" customWidth="1"/>
  </cols>
  <sheetData>
    <row r="1" spans="1:34" ht="34.5" customHeight="1">
      <c r="A1" s="8"/>
      <c r="B1" s="5" t="s">
        <v>8</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f>'Eigenes Glücksrad'!O10</f>
        <v>1</v>
      </c>
      <c r="P10" s="25">
        <f>O10</f>
        <v>1</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f>'Eigenes Glücksrad'!O11</f>
        <v>1</v>
      </c>
      <c r="P11" s="25">
        <f>O11+P10</f>
        <v>2</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5">
        <f>'Eigenes Glücksrad'!O12</f>
        <v>2</v>
      </c>
      <c r="P12" s="25">
        <f>O12+P11</f>
        <v>4</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5">
        <f>'Eigenes Glücksrad'!O13</f>
        <v>1</v>
      </c>
      <c r="P13" s="25">
        <f>O13+P12</f>
        <v>5</v>
      </c>
      <c r="Q13" s="18"/>
      <c r="R13" s="18"/>
      <c r="S13" s="18"/>
      <c r="T13" s="18"/>
      <c r="U13" s="18"/>
      <c r="V13" s="18"/>
      <c r="W13" s="18"/>
      <c r="X13" s="18"/>
      <c r="Y13" s="18"/>
      <c r="Z13" s="18"/>
      <c r="AA13" s="18"/>
      <c r="AB13" s="18"/>
      <c r="AC13" s="18"/>
      <c r="AD13" s="43" t="s">
        <v>4</v>
      </c>
      <c r="AE13" s="44"/>
      <c r="AF13" s="44" t="s">
        <v>6</v>
      </c>
      <c r="AG13" s="45"/>
    </row>
    <row r="14" spans="2:33" ht="18" customHeight="1">
      <c r="B14" s="47" t="s">
        <v>4</v>
      </c>
      <c r="C14" s="47"/>
      <c r="D14" s="55"/>
      <c r="E14" s="46" t="s">
        <v>0</v>
      </c>
      <c r="F14" s="47"/>
      <c r="G14" s="55"/>
      <c r="H14" s="46" t="s">
        <v>1</v>
      </c>
      <c r="I14" s="47"/>
      <c r="J14" s="47"/>
      <c r="N14" s="26">
        <v>5</v>
      </c>
      <c r="O14" s="25">
        <f>'Eigenes Glücksrad'!O14</f>
        <v>1</v>
      </c>
      <c r="P14" s="25">
        <f>O14+P13</f>
        <v>6</v>
      </c>
      <c r="AD14" s="34">
        <v>1</v>
      </c>
      <c r="AE14" s="35"/>
      <c r="AF14" s="68">
        <f aca="true" t="shared" si="0" ref="AF14:AF19">O10</f>
        <v>1</v>
      </c>
      <c r="AG14" s="69"/>
    </row>
    <row r="15" spans="2:33" ht="18" customHeight="1">
      <c r="B15" s="49"/>
      <c r="C15" s="49"/>
      <c r="D15" s="56"/>
      <c r="E15" s="48"/>
      <c r="F15" s="49"/>
      <c r="G15" s="56"/>
      <c r="H15" s="48"/>
      <c r="I15" s="49"/>
      <c r="J15" s="49"/>
      <c r="N15" s="26">
        <v>6</v>
      </c>
      <c r="O15" s="25">
        <f>'Eigenes Glücksrad'!O15</f>
        <v>1</v>
      </c>
      <c r="P15" s="25">
        <f>O15+P14</f>
        <v>7</v>
      </c>
      <c r="AD15" s="34">
        <v>2</v>
      </c>
      <c r="AE15" s="35"/>
      <c r="AF15" s="68">
        <f t="shared" si="0"/>
        <v>1</v>
      </c>
      <c r="AG15" s="69"/>
    </row>
    <row r="16" spans="2:33" ht="18" customHeight="1">
      <c r="B16" s="52">
        <v>1</v>
      </c>
      <c r="C16" s="53"/>
      <c r="D16" s="53"/>
      <c r="E16" s="54">
        <v>0</v>
      </c>
      <c r="F16" s="54"/>
      <c r="G16" s="54"/>
      <c r="H16" s="59">
        <f aca="true" t="shared" si="1" ref="H16:H21">IF(SUM($E$16:$E$21)=0,0,E16/SUM($E$16:$E$21))</f>
        <v>0</v>
      </c>
      <c r="I16" s="59"/>
      <c r="J16" s="60"/>
      <c r="K16" s="13"/>
      <c r="AD16" s="34">
        <v>3</v>
      </c>
      <c r="AE16" s="35"/>
      <c r="AF16" s="68">
        <f t="shared" si="0"/>
        <v>2</v>
      </c>
      <c r="AG16" s="69"/>
    </row>
    <row r="17" spans="2:33" ht="18" customHeight="1">
      <c r="B17" s="52">
        <v>2</v>
      </c>
      <c r="C17" s="53"/>
      <c r="D17" s="53"/>
      <c r="E17" s="54">
        <v>0</v>
      </c>
      <c r="F17" s="54"/>
      <c r="G17" s="54"/>
      <c r="H17" s="59">
        <f t="shared" si="1"/>
        <v>0</v>
      </c>
      <c r="I17" s="59"/>
      <c r="J17" s="60"/>
      <c r="AD17" s="34">
        <v>4</v>
      </c>
      <c r="AE17" s="35"/>
      <c r="AF17" s="68">
        <f t="shared" si="0"/>
        <v>1</v>
      </c>
      <c r="AG17" s="69"/>
    </row>
    <row r="18" spans="2:33" ht="18" customHeight="1">
      <c r="B18" s="52">
        <v>3</v>
      </c>
      <c r="C18" s="53"/>
      <c r="D18" s="53"/>
      <c r="E18" s="54">
        <v>0</v>
      </c>
      <c r="F18" s="54"/>
      <c r="G18" s="54"/>
      <c r="H18" s="59">
        <f t="shared" si="1"/>
        <v>0</v>
      </c>
      <c r="I18" s="59"/>
      <c r="J18" s="60"/>
      <c r="AD18" s="34">
        <v>5</v>
      </c>
      <c r="AE18" s="35"/>
      <c r="AF18" s="68">
        <f t="shared" si="0"/>
        <v>1</v>
      </c>
      <c r="AG18" s="69"/>
    </row>
    <row r="19" spans="2:33" ht="18" customHeight="1">
      <c r="B19" s="52">
        <v>4</v>
      </c>
      <c r="C19" s="53"/>
      <c r="D19" s="53"/>
      <c r="E19" s="54">
        <v>0</v>
      </c>
      <c r="F19" s="54"/>
      <c r="G19" s="54"/>
      <c r="H19" s="59">
        <f t="shared" si="1"/>
        <v>0</v>
      </c>
      <c r="I19" s="59"/>
      <c r="J19" s="60"/>
      <c r="AD19" s="34">
        <v>6</v>
      </c>
      <c r="AE19" s="35"/>
      <c r="AF19" s="35">
        <f t="shared" si="0"/>
        <v>1</v>
      </c>
      <c r="AG19" s="38"/>
    </row>
    <row r="20" spans="2:10" ht="18" customHeight="1">
      <c r="B20" s="52">
        <v>5</v>
      </c>
      <c r="C20" s="53"/>
      <c r="D20" s="53"/>
      <c r="E20" s="54">
        <v>0</v>
      </c>
      <c r="F20" s="54"/>
      <c r="G20" s="54"/>
      <c r="H20" s="59">
        <f t="shared" si="1"/>
        <v>0</v>
      </c>
      <c r="I20" s="59"/>
      <c r="J20" s="60"/>
    </row>
    <row r="21" spans="2:10" ht="18" customHeight="1">
      <c r="B21" s="52">
        <v>6</v>
      </c>
      <c r="C21" s="53"/>
      <c r="D21" s="53"/>
      <c r="E21" s="54">
        <v>0</v>
      </c>
      <c r="F21" s="54"/>
      <c r="G21" s="54"/>
      <c r="H21" s="59">
        <f t="shared" si="1"/>
        <v>0</v>
      </c>
      <c r="I21" s="59"/>
      <c r="J21" s="60"/>
    </row>
    <row r="22" spans="2:10" ht="18" customHeight="1">
      <c r="B22" s="57" t="s">
        <v>5</v>
      </c>
      <c r="C22" s="57"/>
      <c r="D22" s="57"/>
      <c r="E22" s="57"/>
      <c r="F22" s="57"/>
      <c r="G22" s="57"/>
      <c r="H22" s="57"/>
      <c r="I22" s="41">
        <f>SUM(E16:G21)</f>
        <v>0</v>
      </c>
      <c r="J22" s="41"/>
    </row>
    <row r="23" ht="18" customHeight="1"/>
    <row r="24" ht="18" customHeight="1"/>
    <row r="25" spans="1:14" ht="18" customHeight="1">
      <c r="A25" s="70" t="s">
        <v>13</v>
      </c>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37">
    <mergeCell ref="AD19:AE19"/>
    <mergeCell ref="AF19:AG19"/>
    <mergeCell ref="AD13:AE13"/>
    <mergeCell ref="AF13:AG13"/>
    <mergeCell ref="AD14:AE14"/>
    <mergeCell ref="AF14:AG14"/>
    <mergeCell ref="AD15:AE15"/>
    <mergeCell ref="AF15:AG15"/>
    <mergeCell ref="AD16:AE16"/>
    <mergeCell ref="AF16:AG16"/>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 ref="AD17:AE17"/>
    <mergeCell ref="AF17:AG17"/>
    <mergeCell ref="AD18:AE18"/>
    <mergeCell ref="AF18:AG18"/>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2008</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5">
    <tabColor indexed="34"/>
    <pageSetUpPr fitToPage="1"/>
  </sheetPr>
  <dimension ref="A1:K28"/>
  <sheetViews>
    <sheetView workbookViewId="0" topLeftCell="A1">
      <selection activeCell="A1" sqref="A1"/>
    </sheetView>
  </sheetViews>
  <sheetFormatPr defaultColWidth="11.421875" defaultRowHeight="12.75"/>
  <sheetData>
    <row r="1" spans="1:11" ht="34.5" customHeight="1">
      <c r="A1" s="4"/>
      <c r="B1" s="5" t="s">
        <v>2</v>
      </c>
      <c r="C1" s="4"/>
      <c r="D1" s="4"/>
      <c r="E1" s="4"/>
      <c r="F1" s="4"/>
      <c r="G1" s="4"/>
      <c r="H1" s="4"/>
      <c r="I1" s="4"/>
      <c r="J1" s="4"/>
      <c r="K1" s="4"/>
    </row>
    <row r="2" ht="12.75" customHeight="1"/>
    <row r="3" ht="12.75" customHeight="1"/>
    <row r="4" ht="12.75" customHeight="1"/>
    <row r="5" spans="2:4" ht="12.75" customHeight="1">
      <c r="B5" s="2"/>
      <c r="D5" s="2"/>
    </row>
    <row r="6" spans="2:4" ht="12.75" customHeight="1">
      <c r="B6" s="3"/>
      <c r="D6" s="2"/>
    </row>
    <row r="7" spans="2:4" ht="12.75" customHeight="1">
      <c r="B7" s="3"/>
      <c r="D7" s="2"/>
    </row>
    <row r="8" spans="2:4" ht="12.75" customHeight="1">
      <c r="B8" s="3"/>
      <c r="D8" s="2"/>
    </row>
    <row r="9" spans="2:4" ht="12.75" customHeight="1">
      <c r="B9" s="3"/>
      <c r="D9" s="2"/>
    </row>
    <row r="10" spans="2:4" ht="12.75" customHeight="1">
      <c r="B10" s="3"/>
      <c r="D10" s="2"/>
    </row>
    <row r="11" spans="2:4" ht="12.75" customHeight="1">
      <c r="B11" s="3"/>
      <c r="D11" s="2"/>
    </row>
    <row r="12" spans="2:4" ht="12.75" customHeight="1">
      <c r="B12" s="3"/>
      <c r="D12" s="2"/>
    </row>
    <row r="13" spans="2:4" ht="12.75" customHeight="1">
      <c r="B13" s="3"/>
      <c r="D13" s="2"/>
    </row>
    <row r="14" spans="2:4" ht="12.75" customHeight="1">
      <c r="B14" s="3"/>
      <c r="D14" s="2"/>
    </row>
    <row r="15" ht="12.75" customHeight="1">
      <c r="B15" s="2"/>
    </row>
    <row r="16" ht="12.75" customHeight="1">
      <c r="B16" s="1"/>
    </row>
    <row r="17" ht="12.75" customHeight="1">
      <c r="B17" s="1"/>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c r="A28" s="70" t="s">
        <v>13</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Wahrscheinlichkeit - Glücksräder</dc:title>
  <dc:subject/>
  <dc:creator>Guido von Saint-George</dc:creator>
  <cp:keywords/>
  <dc:description/>
  <cp:lastModifiedBy>Dietmar Wagener</cp:lastModifiedBy>
  <cp:lastPrinted>2006-07-04T15:55:45Z</cp:lastPrinted>
  <dcterms:created xsi:type="dcterms:W3CDTF">2004-12-31T12:31:47Z</dcterms:created>
  <dcterms:modified xsi:type="dcterms:W3CDTF">2012-10-29T13:29:09Z</dcterms:modified>
  <cp:category/>
  <cp:version/>
  <cp:contentType/>
  <cp:contentStatus/>
</cp:coreProperties>
</file>