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8700" tabRatio="486" activeTab="0"/>
  </bookViews>
  <sheets>
    <sheet name="Aufgabe 1" sheetId="1" r:id="rId1"/>
    <sheet name="Aufgabe 2" sheetId="2" r:id="rId2"/>
    <sheet name="Hinweis" sheetId="3" r:id="rId3"/>
  </sheets>
  <definedNames>
    <definedName name="_xlnm.Print_Area" localSheetId="0">'Aufgabe 1'!$A$1:$M$35</definedName>
    <definedName name="_xlnm.Print_Area" localSheetId="1">'Aufgabe 2'!$A$1:$M$35</definedName>
  </definedNames>
  <calcPr fullCalcOnLoad="1"/>
</workbook>
</file>

<file path=xl/sharedStrings.xml><?xml version="1.0" encoding="utf-8"?>
<sst xmlns="http://schemas.openxmlformats.org/spreadsheetml/2006/main" count="11" uniqueCount="7">
  <si>
    <t>p =</t>
  </si>
  <si>
    <t>Binomialverteilung - Erwartungswert</t>
  </si>
  <si>
    <t>n =</t>
  </si>
  <si>
    <t>k</t>
  </si>
  <si>
    <t>P( X = k )</t>
  </si>
  <si>
    <t>Binomialverteilung - Erwartungswert (1)</t>
  </si>
  <si>
    <t>Binomialverteilung - Erwartungswert (2)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</si>
</sst>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#,##0.00\ &quot;€&quot;"/>
    <numFmt numFmtId="166" formatCode="0.0"/>
    <numFmt numFmtId="167" formatCode="0.0000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sz val="9.25"/>
      <name val="Arial"/>
      <family val="0"/>
    </font>
    <font>
      <sz val="9.5"/>
      <name val="Arial"/>
      <family val="2"/>
    </font>
    <font>
      <b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Bn,p( X = k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45"/>
          <c:w val="0.9692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'Aufgabe 1'!$B$10:$B$39</c:f>
              <c:numCache/>
            </c:numRef>
          </c:cat>
          <c:val>
            <c:numRef>
              <c:f>'Aufgabe 1'!$C$10:$C$39</c:f>
              <c:numCache/>
            </c:numRef>
          </c:val>
        </c:ser>
        <c:axId val="50280428"/>
        <c:axId val="49870669"/>
      </c:barChart>
      <c:catAx>
        <c:axId val="502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9870669"/>
        <c:crosses val="autoZero"/>
        <c:auto val="1"/>
        <c:lblOffset val="100"/>
        <c:tickLblSkip val="1"/>
        <c:noMultiLvlLbl val="0"/>
      </c:catAx>
      <c:valAx>
        <c:axId val="49870669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0280428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Bn,p( X = k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45"/>
          <c:w val="0.9692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'Aufgabe 2'!$B$10:$B$35</c:f>
              <c:numCache/>
            </c:numRef>
          </c:cat>
          <c:val>
            <c:numRef>
              <c:f>'Aufgabe 2'!$C$10:$C$35</c:f>
              <c:numCache/>
            </c:numRef>
          </c:val>
        </c:ser>
        <c:axId val="46182838"/>
        <c:axId val="12992359"/>
      </c:barChart>
      <c:catAx>
        <c:axId val="4618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2992359"/>
        <c:crosses val="autoZero"/>
        <c:auto val="1"/>
        <c:lblOffset val="100"/>
        <c:tickLblSkip val="1"/>
        <c:noMultiLvlLbl val="0"/>
      </c:catAx>
      <c:valAx>
        <c:axId val="12992359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6182838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13</xdr:col>
      <xdr:colOff>0</xdr:colOff>
      <xdr:row>22</xdr:row>
      <xdr:rowOff>0</xdr:rowOff>
    </xdr:to>
    <xdr:graphicFrame>
      <xdr:nvGraphicFramePr>
        <xdr:cNvPr id="1" name="Chart 17"/>
        <xdr:cNvGraphicFramePr/>
      </xdr:nvGraphicFramePr>
      <xdr:xfrm>
        <a:off x="2324100" y="2724150"/>
        <a:ext cx="62960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13</xdr:col>
      <xdr:colOff>0</xdr:colOff>
      <xdr:row>10</xdr:row>
      <xdr:rowOff>0</xdr:rowOff>
    </xdr:to>
    <xdr:sp>
      <xdr:nvSpPr>
        <xdr:cNvPr id="2" name="TextBox 21"/>
        <xdr:cNvSpPr txBox="1">
          <a:spLocks noChangeArrowheads="1"/>
        </xdr:cNvSpPr>
      </xdr:nvSpPr>
      <xdr:spPr>
        <a:xfrm>
          <a:off x="2324100" y="666750"/>
          <a:ext cx="62960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Arbeitsauftrag 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Untersuche die Abhängigkeit der Histogramme vom Parameter n.
Wähle zunächst einen festen Wert für p und verändere dann den Parameter n. 
- Welche typischen Eigenschaften haben die Histogramme?
- Welcher Wert für "k" hat die größte Wahrscheinlichkeit "P( X = k )"?
  Dieser Wert wird Erwartungswert μ (gesprochen "mü") genannt. 
- Gib eine Formel für den Erwartungswert an.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13</xdr:col>
      <xdr:colOff>0</xdr:colOff>
      <xdr:row>22</xdr:row>
      <xdr:rowOff>0</xdr:rowOff>
    </xdr:to>
    <xdr:graphicFrame>
      <xdr:nvGraphicFramePr>
        <xdr:cNvPr id="1" name="Chart 3"/>
        <xdr:cNvGraphicFramePr/>
      </xdr:nvGraphicFramePr>
      <xdr:xfrm>
        <a:off x="2324100" y="2724150"/>
        <a:ext cx="62960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13</xdr:col>
      <xdr:colOff>0</xdr:colOff>
      <xdr:row>10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324100" y="666750"/>
          <a:ext cx="62960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Aufgabe 2: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Untersuche die Abhängigkeit der Histogramme vom Parameter p.
Wähle zunächst einen festen Wert für n und verändere dann den Parameter p. 
- Welche typischen Eigenschaften haben die Histogramme?
- Welcher Wert für "k" hat die größte Wahrscheinlichkeit "P( X = k )"? 
- Lässt sich deine Formel aus dem Arbeitsauftrag 1 bestätigen?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3810000" cy="1133475"/>
    <xdr:sp>
      <xdr:nvSpPr>
        <xdr:cNvPr id="1" name="TextBox 3"/>
        <xdr:cNvSpPr txBox="1">
          <a:spLocks noChangeArrowheads="1"/>
        </xdr:cNvSpPr>
      </xdr:nvSpPr>
      <xdr:spPr>
        <a:xfrm>
          <a:off x="762000" y="600075"/>
          <a:ext cx="381000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Hinweis: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Mit diesem Arbeitsblatt können Schülerinnen und Schüler die Formel für die Berechnung des Erwartungswerts einer Binomialverteilung entdecken.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N110"/>
  <sheetViews>
    <sheetView tabSelected="1" workbookViewId="0" topLeftCell="A1">
      <selection activeCell="A2" sqref="A2"/>
    </sheetView>
  </sheetViews>
  <sheetFormatPr defaultColWidth="11.421875" defaultRowHeight="12.75"/>
  <cols>
    <col min="1" max="2" width="6.7109375" style="0" customWidth="1"/>
    <col min="3" max="3" width="14.7109375" style="0" customWidth="1"/>
    <col min="4" max="5" width="6.7109375" style="0" customWidth="1"/>
    <col min="6" max="8" width="14.7109375" style="0" customWidth="1"/>
    <col min="9" max="14" width="8.7109375" style="0" customWidth="1"/>
  </cols>
  <sheetData>
    <row r="1" spans="1:14" ht="34.5" customHeight="1">
      <c r="A1" s="3"/>
      <c r="B1" s="4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8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18" customHeight="1">
      <c r="B3" s="13" t="s">
        <v>2</v>
      </c>
      <c r="C3" s="17">
        <v>29</v>
      </c>
      <c r="E3" s="17"/>
      <c r="H3" s="12"/>
      <c r="I3" s="7"/>
      <c r="J3" s="7"/>
      <c r="K3" s="7"/>
      <c r="L3" s="7"/>
      <c r="M3" s="7"/>
      <c r="N3" s="7"/>
    </row>
    <row r="4" spans="2:14" ht="18" customHeight="1">
      <c r="B4" s="7"/>
      <c r="C4" s="13"/>
      <c r="D4" s="17"/>
      <c r="E4" s="17"/>
      <c r="H4" s="12"/>
      <c r="I4" s="7"/>
      <c r="J4" s="7"/>
      <c r="K4" s="7"/>
      <c r="L4" s="7"/>
      <c r="M4" s="7"/>
      <c r="N4" s="7"/>
    </row>
    <row r="5" spans="2:14" ht="18" customHeight="1">
      <c r="B5" s="7"/>
      <c r="C5" s="13"/>
      <c r="D5" s="17"/>
      <c r="E5" s="17"/>
      <c r="F5" s="13"/>
      <c r="G5" s="17"/>
      <c r="H5" s="12"/>
      <c r="I5" s="7"/>
      <c r="J5" s="7"/>
      <c r="K5" s="7"/>
      <c r="L5" s="7"/>
      <c r="M5" s="7"/>
      <c r="N5" s="7"/>
    </row>
    <row r="6" spans="2:14" ht="18" customHeight="1">
      <c r="B6" s="13" t="s">
        <v>0</v>
      </c>
      <c r="C6" s="17">
        <f>$C$7/100</f>
        <v>0.5</v>
      </c>
      <c r="E6" s="17"/>
      <c r="F6" s="13"/>
      <c r="G6" s="17"/>
      <c r="H6" s="12"/>
      <c r="I6" s="7"/>
      <c r="J6" s="7"/>
      <c r="K6" s="7"/>
      <c r="L6" s="7"/>
      <c r="M6" s="7"/>
      <c r="N6" s="7"/>
    </row>
    <row r="7" spans="2:14" ht="18" customHeight="1">
      <c r="B7" s="7"/>
      <c r="C7" s="13">
        <v>50</v>
      </c>
      <c r="D7" s="17"/>
      <c r="E7" s="5"/>
      <c r="F7" s="6"/>
      <c r="G7" s="8"/>
      <c r="H7" s="8"/>
      <c r="I7" s="7"/>
      <c r="J7" s="7"/>
      <c r="K7" s="7"/>
      <c r="L7" s="7"/>
      <c r="M7" s="7"/>
      <c r="N7" s="7"/>
    </row>
    <row r="8" spans="2:14" ht="18" customHeight="1">
      <c r="B8" s="7"/>
      <c r="C8" s="13"/>
      <c r="D8" s="17"/>
      <c r="E8" s="5"/>
      <c r="F8" s="6"/>
      <c r="G8" s="8"/>
      <c r="H8" s="8"/>
      <c r="I8" s="7"/>
      <c r="J8" s="7"/>
      <c r="K8" s="7"/>
      <c r="L8" s="7"/>
      <c r="M8" s="7"/>
      <c r="N8" s="7"/>
    </row>
    <row r="9" spans="2:14" ht="18" customHeight="1" thickBot="1">
      <c r="B9" s="15" t="s">
        <v>3</v>
      </c>
      <c r="C9" s="18" t="s">
        <v>4</v>
      </c>
      <c r="E9" s="5"/>
      <c r="F9" s="9"/>
      <c r="G9" s="6"/>
      <c r="H9" s="8"/>
      <c r="I9" s="7"/>
      <c r="J9" s="7"/>
      <c r="K9" s="7"/>
      <c r="L9" s="7"/>
      <c r="M9" s="7"/>
      <c r="N9" s="7"/>
    </row>
    <row r="10" spans="2:14" ht="18" customHeight="1">
      <c r="B10" s="14">
        <v>0</v>
      </c>
      <c r="C10" s="19">
        <f aca="true" t="shared" si="0" ref="C10:C41">IF(B10&lt;=$C$3,BINOMDIST(B10,$C$3,$C$6,FALSE),"")</f>
        <v>1.8626451492309556E-09</v>
      </c>
      <c r="E10" s="16"/>
      <c r="F10" s="6"/>
      <c r="G10" s="6"/>
      <c r="H10" s="6"/>
      <c r="I10" s="7"/>
      <c r="J10" s="7"/>
      <c r="K10" s="7"/>
      <c r="L10" s="7"/>
      <c r="M10" s="7"/>
      <c r="N10" s="7"/>
    </row>
    <row r="11" spans="2:14" ht="18" customHeight="1">
      <c r="B11" s="14">
        <v>1</v>
      </c>
      <c r="C11" s="19">
        <f t="shared" si="0"/>
        <v>5.4016709327697813E-08</v>
      </c>
      <c r="E11" s="16"/>
      <c r="F11" s="7"/>
      <c r="G11" s="7"/>
      <c r="H11" s="10"/>
      <c r="I11" s="7"/>
      <c r="J11" s="7"/>
      <c r="K11" s="7"/>
      <c r="L11" s="7"/>
      <c r="M11" s="7"/>
      <c r="N11" s="7"/>
    </row>
    <row r="12" spans="2:14" ht="18" customHeight="1">
      <c r="B12" s="14">
        <v>2</v>
      </c>
      <c r="C12" s="19">
        <f t="shared" si="0"/>
        <v>7.562339305877681E-07</v>
      </c>
      <c r="E12" s="16"/>
      <c r="F12" s="9"/>
      <c r="G12" s="7"/>
      <c r="H12" s="10"/>
      <c r="I12" s="7"/>
      <c r="J12" s="7"/>
      <c r="K12" s="7"/>
      <c r="L12" s="7"/>
      <c r="M12" s="7"/>
      <c r="N12" s="7"/>
    </row>
    <row r="13" spans="2:14" ht="18" customHeight="1">
      <c r="B13" s="14">
        <v>3</v>
      </c>
      <c r="C13" s="19">
        <f t="shared" si="0"/>
        <v>6.806105375289929E-06</v>
      </c>
      <c r="E13" s="16"/>
      <c r="F13" s="7"/>
      <c r="G13" s="7"/>
      <c r="H13" s="11"/>
      <c r="I13" s="7"/>
      <c r="J13" s="7"/>
      <c r="K13" s="7"/>
      <c r="L13" s="7"/>
      <c r="M13" s="7"/>
      <c r="N13" s="7"/>
    </row>
    <row r="14" spans="2:14" ht="18" customHeight="1">
      <c r="B14" s="14">
        <v>4</v>
      </c>
      <c r="C14" s="19">
        <f t="shared" si="0"/>
        <v>4.423968493938444E-05</v>
      </c>
      <c r="E14" s="16"/>
      <c r="F14" s="7"/>
      <c r="G14" s="7"/>
      <c r="H14" s="10"/>
      <c r="I14" s="7"/>
      <c r="J14" s="7"/>
      <c r="K14" s="7"/>
      <c r="L14" s="7"/>
      <c r="M14" s="7"/>
      <c r="N14" s="7"/>
    </row>
    <row r="15" spans="2:14" ht="18" customHeight="1">
      <c r="B15" s="14">
        <v>5</v>
      </c>
      <c r="C15" s="19">
        <f t="shared" si="0"/>
        <v>0.00022119842469692263</v>
      </c>
      <c r="E15" s="16"/>
      <c r="F15" s="7"/>
      <c r="G15" s="7"/>
      <c r="H15" s="7"/>
      <c r="I15" s="7"/>
      <c r="J15" s="7"/>
      <c r="K15" s="7"/>
      <c r="L15" s="7"/>
      <c r="M15" s="7"/>
      <c r="N15" s="7"/>
    </row>
    <row r="16" spans="2:14" ht="18" customHeight="1">
      <c r="B16" s="14">
        <v>6</v>
      </c>
      <c r="C16" s="19">
        <f t="shared" si="0"/>
        <v>0.0008847936987876896</v>
      </c>
      <c r="E16" s="16"/>
      <c r="F16" s="7"/>
      <c r="G16" s="7"/>
      <c r="H16" s="7"/>
      <c r="I16" s="7"/>
      <c r="J16" s="7"/>
      <c r="K16" s="7"/>
      <c r="L16" s="7"/>
      <c r="M16" s="7"/>
      <c r="N16" s="7"/>
    </row>
    <row r="17" spans="2:14" ht="18" customHeight="1">
      <c r="B17" s="14">
        <v>7</v>
      </c>
      <c r="C17" s="19">
        <f t="shared" si="0"/>
        <v>0.002907179296016693</v>
      </c>
      <c r="E17" s="16"/>
      <c r="F17" s="7"/>
      <c r="G17" s="7"/>
      <c r="H17" s="7"/>
      <c r="I17" s="7"/>
      <c r="J17" s="7"/>
      <c r="K17" s="7"/>
      <c r="L17" s="7"/>
      <c r="M17" s="7"/>
      <c r="N17" s="7"/>
    </row>
    <row r="18" spans="2:14" ht="18" customHeight="1">
      <c r="B18" s="14">
        <v>8</v>
      </c>
      <c r="C18" s="19">
        <f t="shared" si="0"/>
        <v>0.007994743064045908</v>
      </c>
      <c r="E18" s="16"/>
      <c r="F18" s="7"/>
      <c r="G18" s="7"/>
      <c r="H18" s="7"/>
      <c r="I18" s="7"/>
      <c r="J18" s="7"/>
      <c r="K18" s="7"/>
      <c r="L18" s="7"/>
      <c r="M18" s="7"/>
      <c r="N18" s="7"/>
    </row>
    <row r="19" spans="2:14" ht="18" customHeight="1">
      <c r="B19" s="14">
        <v>9</v>
      </c>
      <c r="C19" s="19">
        <f t="shared" si="0"/>
        <v>0.01865440048277378</v>
      </c>
      <c r="E19" s="16"/>
      <c r="F19" s="7"/>
      <c r="G19" s="7"/>
      <c r="H19" s="7"/>
      <c r="I19" s="7"/>
      <c r="J19" s="7"/>
      <c r="K19" s="7"/>
      <c r="L19" s="7"/>
      <c r="M19" s="7"/>
      <c r="N19" s="7"/>
    </row>
    <row r="20" spans="2:14" ht="18" customHeight="1">
      <c r="B20" s="14">
        <v>10</v>
      </c>
      <c r="C20" s="19">
        <f t="shared" si="0"/>
        <v>0.03730880096554755</v>
      </c>
      <c r="E20" s="16"/>
      <c r="F20" s="7"/>
      <c r="G20" s="7"/>
      <c r="H20" s="7"/>
      <c r="I20" s="7"/>
      <c r="J20" s="7"/>
      <c r="K20" s="7"/>
      <c r="L20" s="7"/>
      <c r="M20" s="7"/>
      <c r="N20" s="7"/>
    </row>
    <row r="21" spans="2:14" ht="18" customHeight="1">
      <c r="B21" s="14">
        <v>11</v>
      </c>
      <c r="C21" s="19">
        <f t="shared" si="0"/>
        <v>0.06444247439503671</v>
      </c>
      <c r="E21" s="16"/>
      <c r="F21" s="7"/>
      <c r="G21" s="7"/>
      <c r="H21" s="7"/>
      <c r="I21" s="7"/>
      <c r="J21" s="7"/>
      <c r="K21" s="7"/>
      <c r="L21" s="7"/>
      <c r="M21" s="7"/>
      <c r="N21" s="7"/>
    </row>
    <row r="22" spans="2:14" ht="18" customHeight="1">
      <c r="B22" s="14">
        <v>12</v>
      </c>
      <c r="C22" s="19">
        <f t="shared" si="0"/>
        <v>0.09666371159255514</v>
      </c>
      <c r="E22" s="16"/>
      <c r="F22" s="7"/>
      <c r="G22" s="7"/>
      <c r="H22" s="7"/>
      <c r="I22" s="7"/>
      <c r="J22" s="7"/>
      <c r="K22" s="7"/>
      <c r="L22" s="7"/>
      <c r="M22" s="7"/>
      <c r="N22" s="7"/>
    </row>
    <row r="23" spans="2:14" ht="18" customHeight="1">
      <c r="B23" s="14">
        <v>13</v>
      </c>
      <c r="C23" s="19">
        <f t="shared" si="0"/>
        <v>0.12640639208257212</v>
      </c>
      <c r="E23" s="16"/>
      <c r="F23" s="7"/>
      <c r="G23" s="7"/>
      <c r="H23" s="7"/>
      <c r="I23" s="7"/>
      <c r="J23" s="7"/>
      <c r="K23" s="7"/>
      <c r="L23" s="7"/>
      <c r="M23" s="7"/>
      <c r="N23" s="7"/>
    </row>
    <row r="24" spans="2:14" ht="18" customHeight="1">
      <c r="B24" s="14">
        <v>14</v>
      </c>
      <c r="C24" s="19">
        <f t="shared" si="0"/>
        <v>0.1444644480943681</v>
      </c>
      <c r="E24" s="16"/>
      <c r="F24" s="7"/>
      <c r="G24" s="7"/>
      <c r="H24" s="7"/>
      <c r="I24" s="7"/>
      <c r="J24" s="7"/>
      <c r="K24" s="7"/>
      <c r="L24" s="7"/>
      <c r="M24" s="7"/>
      <c r="N24" s="7"/>
    </row>
    <row r="25" spans="2:14" ht="18" customHeight="1">
      <c r="B25" s="14">
        <v>15</v>
      </c>
      <c r="C25" s="19">
        <f t="shared" si="0"/>
        <v>0.1444644480943681</v>
      </c>
      <c r="E25" s="16"/>
      <c r="F25" s="7"/>
      <c r="G25" s="7"/>
      <c r="H25" s="7"/>
      <c r="I25" s="7"/>
      <c r="J25" s="7"/>
      <c r="K25" s="7"/>
      <c r="L25" s="7"/>
      <c r="M25" s="7"/>
      <c r="N25" s="7"/>
    </row>
    <row r="26" spans="2:14" ht="18" customHeight="1">
      <c r="B26" s="14">
        <v>16</v>
      </c>
      <c r="C26" s="19">
        <f t="shared" si="0"/>
        <v>0.12640639208257212</v>
      </c>
      <c r="E26" s="16"/>
      <c r="F26" s="7"/>
      <c r="G26" s="7"/>
      <c r="H26" s="7"/>
      <c r="I26" s="7"/>
      <c r="J26" s="7"/>
      <c r="K26" s="7"/>
      <c r="L26" s="7"/>
      <c r="M26" s="7"/>
      <c r="N26" s="7"/>
    </row>
    <row r="27" spans="2:14" ht="18" customHeight="1">
      <c r="B27" s="14">
        <v>17</v>
      </c>
      <c r="C27" s="19">
        <f t="shared" si="0"/>
        <v>0.09666371159255514</v>
      </c>
      <c r="E27" s="16"/>
      <c r="F27" s="7"/>
      <c r="G27" s="7"/>
      <c r="H27" s="7"/>
      <c r="I27" s="7"/>
      <c r="J27" s="7"/>
      <c r="K27" s="7"/>
      <c r="L27" s="7"/>
      <c r="M27" s="7"/>
      <c r="N27" s="7"/>
    </row>
    <row r="28" spans="2:14" ht="18" customHeight="1">
      <c r="B28" s="14">
        <v>18</v>
      </c>
      <c r="C28" s="19">
        <f t="shared" si="0"/>
        <v>0.06444247439503671</v>
      </c>
      <c r="E28" s="16"/>
      <c r="F28" s="7"/>
      <c r="G28" s="7"/>
      <c r="H28" s="7"/>
      <c r="I28" s="7"/>
      <c r="J28" s="7"/>
      <c r="K28" s="7"/>
      <c r="L28" s="7"/>
      <c r="M28" s="7"/>
      <c r="N28" s="7"/>
    </row>
    <row r="29" spans="2:14" ht="18" customHeight="1">
      <c r="B29" s="14">
        <v>19</v>
      </c>
      <c r="C29" s="19">
        <f t="shared" si="0"/>
        <v>0.03730880096554755</v>
      </c>
      <c r="E29" s="16"/>
      <c r="F29" s="7"/>
      <c r="G29" s="7"/>
      <c r="H29" s="7"/>
      <c r="I29" s="7"/>
      <c r="J29" s="7"/>
      <c r="K29" s="7"/>
      <c r="L29" s="7"/>
      <c r="M29" s="7"/>
      <c r="N29" s="7"/>
    </row>
    <row r="30" spans="2:14" ht="18" customHeight="1">
      <c r="B30" s="14">
        <v>20</v>
      </c>
      <c r="C30" s="19">
        <f t="shared" si="0"/>
        <v>0.01865440048277378</v>
      </c>
      <c r="E30" s="16"/>
      <c r="F30" s="7"/>
      <c r="G30" s="7"/>
      <c r="H30" s="7"/>
      <c r="I30" s="7"/>
      <c r="J30" s="7"/>
      <c r="K30" s="7"/>
      <c r="L30" s="7"/>
      <c r="M30" s="7"/>
      <c r="N30" s="7"/>
    </row>
    <row r="31" spans="2:14" ht="18" customHeight="1">
      <c r="B31" s="14">
        <v>21</v>
      </c>
      <c r="C31" s="19">
        <f t="shared" si="0"/>
        <v>0.007994743064045908</v>
      </c>
      <c r="E31" s="16"/>
      <c r="F31" s="7"/>
      <c r="G31" s="7"/>
      <c r="H31" s="7"/>
      <c r="I31" s="7"/>
      <c r="J31" s="7"/>
      <c r="K31" s="7"/>
      <c r="L31" s="7"/>
      <c r="M31" s="7"/>
      <c r="N31" s="7"/>
    </row>
    <row r="32" spans="2:14" ht="18" customHeight="1">
      <c r="B32" s="14">
        <v>22</v>
      </c>
      <c r="C32" s="19">
        <f t="shared" si="0"/>
        <v>0.002907179296016693</v>
      </c>
      <c r="E32" s="16"/>
      <c r="F32" s="7"/>
      <c r="G32" s="7"/>
      <c r="H32" s="7"/>
      <c r="I32" s="7"/>
      <c r="J32" s="7"/>
      <c r="K32" s="7"/>
      <c r="L32" s="7"/>
      <c r="M32" s="7"/>
      <c r="N32" s="7"/>
    </row>
    <row r="33" spans="2:5" ht="18" customHeight="1">
      <c r="B33" s="14">
        <v>23</v>
      </c>
      <c r="C33" s="19">
        <f t="shared" si="0"/>
        <v>0.0008847936987876896</v>
      </c>
      <c r="E33" s="16"/>
    </row>
    <row r="34" spans="2:5" ht="18" customHeight="1">
      <c r="B34" s="14">
        <v>24</v>
      </c>
      <c r="C34" s="19">
        <f t="shared" si="0"/>
        <v>0.00022119842469692263</v>
      </c>
      <c r="E34" s="16"/>
    </row>
    <row r="35" spans="2:5" ht="18" customHeight="1">
      <c r="B35" s="14">
        <v>25</v>
      </c>
      <c r="C35" s="19">
        <f t="shared" si="0"/>
        <v>4.423968493938444E-05</v>
      </c>
      <c r="E35" s="16"/>
    </row>
    <row r="36" spans="2:5" ht="18" customHeight="1">
      <c r="B36" s="14">
        <v>26</v>
      </c>
      <c r="C36" s="19">
        <f t="shared" si="0"/>
        <v>6.806105375289929E-06</v>
      </c>
      <c r="E36" s="16"/>
    </row>
    <row r="37" spans="2:5" ht="18" customHeight="1">
      <c r="B37" s="14">
        <v>27</v>
      </c>
      <c r="C37" s="19">
        <f t="shared" si="0"/>
        <v>7.562339305877681E-07</v>
      </c>
      <c r="E37" s="16"/>
    </row>
    <row r="38" spans="2:5" ht="18" customHeight="1">
      <c r="B38" s="14">
        <v>28</v>
      </c>
      <c r="C38" s="19">
        <f t="shared" si="0"/>
        <v>5.4016709327697813E-08</v>
      </c>
      <c r="E38" s="16"/>
    </row>
    <row r="39" spans="2:5" ht="18" customHeight="1">
      <c r="B39" s="14">
        <v>29</v>
      </c>
      <c r="C39" s="19">
        <f t="shared" si="0"/>
        <v>1.8626451492309556E-09</v>
      </c>
      <c r="E39" s="16"/>
    </row>
    <row r="40" spans="2:5" ht="18" customHeight="1">
      <c r="B40" s="14">
        <v>30</v>
      </c>
      <c r="C40" s="19">
        <f t="shared" si="0"/>
      </c>
      <c r="E40" s="16"/>
    </row>
    <row r="41" spans="2:5" ht="18" customHeight="1">
      <c r="B41" s="14">
        <v>31</v>
      </c>
      <c r="C41" s="19">
        <f t="shared" si="0"/>
      </c>
      <c r="E41" s="16"/>
    </row>
    <row r="42" spans="2:5" ht="18" customHeight="1">
      <c r="B42" s="14">
        <v>32</v>
      </c>
      <c r="C42" s="19">
        <f aca="true" t="shared" si="1" ref="C42:C73">IF(B42&lt;=$C$3,BINOMDIST(B42,$C$3,$C$6,FALSE),"")</f>
      </c>
      <c r="E42" s="16"/>
    </row>
    <row r="43" spans="2:5" ht="18" customHeight="1">
      <c r="B43" s="14">
        <v>33</v>
      </c>
      <c r="C43" s="19">
        <f t="shared" si="1"/>
      </c>
      <c r="E43" s="16"/>
    </row>
    <row r="44" spans="2:5" ht="18" customHeight="1">
      <c r="B44" s="14">
        <v>34</v>
      </c>
      <c r="C44" s="19">
        <f t="shared" si="1"/>
      </c>
      <c r="E44" s="16"/>
    </row>
    <row r="45" spans="2:5" ht="18" customHeight="1">
      <c r="B45" s="14">
        <v>35</v>
      </c>
      <c r="C45" s="19">
        <f t="shared" si="1"/>
      </c>
      <c r="E45" s="16"/>
    </row>
    <row r="46" spans="2:5" ht="18" customHeight="1">
      <c r="B46" s="14">
        <v>36</v>
      </c>
      <c r="C46" s="19">
        <f t="shared" si="1"/>
      </c>
      <c r="E46" s="16"/>
    </row>
    <row r="47" spans="2:5" ht="18" customHeight="1">
      <c r="B47" s="14">
        <v>37</v>
      </c>
      <c r="C47" s="19">
        <f t="shared" si="1"/>
      </c>
      <c r="E47" s="16"/>
    </row>
    <row r="48" spans="2:5" ht="15">
      <c r="B48" s="14">
        <v>38</v>
      </c>
      <c r="C48" s="19">
        <f t="shared" si="1"/>
      </c>
      <c r="E48" s="16"/>
    </row>
    <row r="49" spans="2:5" ht="15">
      <c r="B49" s="14">
        <v>39</v>
      </c>
      <c r="C49" s="19">
        <f t="shared" si="1"/>
      </c>
      <c r="E49" s="16"/>
    </row>
    <row r="50" spans="2:5" ht="15">
      <c r="B50" s="14">
        <v>40</v>
      </c>
      <c r="C50" s="19">
        <f t="shared" si="1"/>
      </c>
      <c r="E50" s="16"/>
    </row>
    <row r="51" spans="2:5" ht="15">
      <c r="B51" s="14">
        <v>41</v>
      </c>
      <c r="C51" s="19">
        <f t="shared" si="1"/>
      </c>
      <c r="E51" s="16"/>
    </row>
    <row r="52" spans="2:5" ht="15">
      <c r="B52" s="14">
        <v>42</v>
      </c>
      <c r="C52" s="19">
        <f t="shared" si="1"/>
      </c>
      <c r="E52" s="16"/>
    </row>
    <row r="53" spans="2:5" ht="15">
      <c r="B53" s="14">
        <v>43</v>
      </c>
      <c r="C53" s="19">
        <f t="shared" si="1"/>
      </c>
      <c r="E53" s="16"/>
    </row>
    <row r="54" spans="2:5" ht="15">
      <c r="B54" s="14">
        <v>44</v>
      </c>
      <c r="C54" s="19">
        <f t="shared" si="1"/>
      </c>
      <c r="E54" s="16"/>
    </row>
    <row r="55" spans="2:5" ht="15">
      <c r="B55" s="14">
        <v>45</v>
      </c>
      <c r="C55" s="19">
        <f t="shared" si="1"/>
      </c>
      <c r="E55" s="16"/>
    </row>
    <row r="56" spans="2:5" ht="15">
      <c r="B56" s="14">
        <v>46</v>
      </c>
      <c r="C56" s="19">
        <f t="shared" si="1"/>
      </c>
      <c r="E56" s="16"/>
    </row>
    <row r="57" spans="2:5" ht="15">
      <c r="B57" s="14">
        <v>47</v>
      </c>
      <c r="C57" s="19">
        <f t="shared" si="1"/>
      </c>
      <c r="E57" s="16"/>
    </row>
    <row r="58" spans="2:5" ht="15">
      <c r="B58" s="14">
        <v>48</v>
      </c>
      <c r="C58" s="19">
        <f t="shared" si="1"/>
      </c>
      <c r="E58" s="16"/>
    </row>
    <row r="59" spans="2:5" ht="15">
      <c r="B59" s="14">
        <v>49</v>
      </c>
      <c r="C59" s="19">
        <f t="shared" si="1"/>
      </c>
      <c r="E59" s="16"/>
    </row>
    <row r="60" spans="2:5" ht="15">
      <c r="B60" s="14">
        <v>50</v>
      </c>
      <c r="C60" s="19">
        <f t="shared" si="1"/>
      </c>
      <c r="E60" s="16"/>
    </row>
    <row r="61" spans="2:5" ht="15">
      <c r="B61" s="14">
        <v>51</v>
      </c>
      <c r="C61" s="19">
        <f t="shared" si="1"/>
      </c>
      <c r="E61" s="16"/>
    </row>
    <row r="62" spans="2:5" ht="15">
      <c r="B62" s="14">
        <v>52</v>
      </c>
      <c r="C62" s="19">
        <f t="shared" si="1"/>
      </c>
      <c r="E62" s="16"/>
    </row>
    <row r="63" spans="2:5" ht="15">
      <c r="B63" s="14">
        <v>53</v>
      </c>
      <c r="C63" s="19">
        <f t="shared" si="1"/>
      </c>
      <c r="E63" s="16"/>
    </row>
    <row r="64" spans="2:5" ht="15">
      <c r="B64" s="14">
        <v>54</v>
      </c>
      <c r="C64" s="19">
        <f t="shared" si="1"/>
      </c>
      <c r="E64" s="16"/>
    </row>
    <row r="65" spans="2:5" ht="15">
      <c r="B65" s="14">
        <v>55</v>
      </c>
      <c r="C65" s="19">
        <f t="shared" si="1"/>
      </c>
      <c r="E65" s="16"/>
    </row>
    <row r="66" spans="2:5" ht="15">
      <c r="B66" s="14">
        <v>56</v>
      </c>
      <c r="C66" s="19">
        <f t="shared" si="1"/>
      </c>
      <c r="E66" s="16"/>
    </row>
    <row r="67" spans="2:5" ht="15">
      <c r="B67" s="14">
        <v>57</v>
      </c>
      <c r="C67" s="19">
        <f t="shared" si="1"/>
      </c>
      <c r="E67" s="16"/>
    </row>
    <row r="68" spans="2:5" ht="15">
      <c r="B68" s="14">
        <v>58</v>
      </c>
      <c r="C68" s="19">
        <f t="shared" si="1"/>
      </c>
      <c r="E68" s="16"/>
    </row>
    <row r="69" spans="2:5" ht="15">
      <c r="B69" s="14">
        <v>59</v>
      </c>
      <c r="C69" s="19">
        <f t="shared" si="1"/>
      </c>
      <c r="E69" s="16"/>
    </row>
    <row r="70" spans="2:5" ht="15">
      <c r="B70" s="14">
        <v>60</v>
      </c>
      <c r="C70" s="19">
        <f t="shared" si="1"/>
      </c>
      <c r="E70" s="16"/>
    </row>
    <row r="71" spans="2:5" ht="15">
      <c r="B71" s="14">
        <v>61</v>
      </c>
      <c r="C71" s="19">
        <f t="shared" si="1"/>
      </c>
      <c r="E71" s="16"/>
    </row>
    <row r="72" spans="2:5" ht="15">
      <c r="B72" s="14">
        <v>62</v>
      </c>
      <c r="C72" s="19">
        <f t="shared" si="1"/>
      </c>
      <c r="E72" s="16"/>
    </row>
    <row r="73" spans="2:5" ht="15">
      <c r="B73" s="14">
        <v>63</v>
      </c>
      <c r="C73" s="19">
        <f t="shared" si="1"/>
      </c>
      <c r="E73" s="16"/>
    </row>
    <row r="74" spans="2:5" ht="15">
      <c r="B74" s="14">
        <v>64</v>
      </c>
      <c r="C74" s="19">
        <f aca="true" t="shared" si="2" ref="C74:C105">IF(B74&lt;=$C$3,BINOMDIST(B74,$C$3,$C$6,FALSE),"")</f>
      </c>
      <c r="E74" s="16"/>
    </row>
    <row r="75" spans="2:5" ht="15">
      <c r="B75" s="14">
        <v>65</v>
      </c>
      <c r="C75" s="19">
        <f t="shared" si="2"/>
      </c>
      <c r="E75" s="16"/>
    </row>
    <row r="76" spans="2:5" ht="15">
      <c r="B76" s="14">
        <v>66</v>
      </c>
      <c r="C76" s="19">
        <f t="shared" si="2"/>
      </c>
      <c r="E76" s="16"/>
    </row>
    <row r="77" spans="2:5" ht="15">
      <c r="B77" s="14">
        <v>67</v>
      </c>
      <c r="C77" s="19">
        <f t="shared" si="2"/>
      </c>
      <c r="E77" s="16"/>
    </row>
    <row r="78" spans="2:5" ht="15">
      <c r="B78" s="14">
        <v>68</v>
      </c>
      <c r="C78" s="19">
        <f t="shared" si="2"/>
      </c>
      <c r="E78" s="16"/>
    </row>
    <row r="79" spans="2:5" ht="15">
      <c r="B79" s="14">
        <v>69</v>
      </c>
      <c r="C79" s="19">
        <f t="shared" si="2"/>
      </c>
      <c r="E79" s="16"/>
    </row>
    <row r="80" spans="2:5" ht="15">
      <c r="B80" s="14">
        <v>70</v>
      </c>
      <c r="C80" s="19">
        <f t="shared" si="2"/>
      </c>
      <c r="E80" s="16"/>
    </row>
    <row r="81" spans="2:5" ht="15">
      <c r="B81" s="14">
        <v>71</v>
      </c>
      <c r="C81" s="19">
        <f t="shared" si="2"/>
      </c>
      <c r="E81" s="16"/>
    </row>
    <row r="82" spans="2:5" ht="15">
      <c r="B82" s="14">
        <v>72</v>
      </c>
      <c r="C82" s="19">
        <f t="shared" si="2"/>
      </c>
      <c r="E82" s="16"/>
    </row>
    <row r="83" spans="2:5" ht="15">
      <c r="B83" s="14">
        <v>73</v>
      </c>
      <c r="C83" s="19">
        <f t="shared" si="2"/>
      </c>
      <c r="E83" s="16"/>
    </row>
    <row r="84" spans="2:5" ht="15">
      <c r="B84" s="14">
        <v>74</v>
      </c>
      <c r="C84" s="19">
        <f t="shared" si="2"/>
      </c>
      <c r="E84" s="16"/>
    </row>
    <row r="85" spans="2:5" ht="15">
      <c r="B85" s="14">
        <v>75</v>
      </c>
      <c r="C85" s="19">
        <f t="shared" si="2"/>
      </c>
      <c r="E85" s="16"/>
    </row>
    <row r="86" spans="2:5" ht="15">
      <c r="B86" s="14">
        <v>76</v>
      </c>
      <c r="C86" s="19">
        <f t="shared" si="2"/>
      </c>
      <c r="E86" s="16"/>
    </row>
    <row r="87" spans="2:5" ht="15">
      <c r="B87" s="14">
        <v>77</v>
      </c>
      <c r="C87" s="19">
        <f t="shared" si="2"/>
      </c>
      <c r="E87" s="16"/>
    </row>
    <row r="88" spans="2:5" ht="15">
      <c r="B88" s="14">
        <v>78</v>
      </c>
      <c r="C88" s="19">
        <f t="shared" si="2"/>
      </c>
      <c r="E88" s="16"/>
    </row>
    <row r="89" spans="2:5" ht="15">
      <c r="B89" s="14">
        <v>79</v>
      </c>
      <c r="C89" s="19">
        <f t="shared" si="2"/>
      </c>
      <c r="E89" s="16"/>
    </row>
    <row r="90" spans="2:5" ht="15">
      <c r="B90" s="14">
        <v>80</v>
      </c>
      <c r="C90" s="19">
        <f t="shared" si="2"/>
      </c>
      <c r="E90" s="16"/>
    </row>
    <row r="91" spans="2:5" ht="15">
      <c r="B91" s="14">
        <v>81</v>
      </c>
      <c r="C91" s="19">
        <f t="shared" si="2"/>
      </c>
      <c r="E91" s="16"/>
    </row>
    <row r="92" spans="2:5" ht="15">
      <c r="B92" s="14">
        <v>82</v>
      </c>
      <c r="C92" s="19">
        <f t="shared" si="2"/>
      </c>
      <c r="E92" s="16"/>
    </row>
    <row r="93" spans="2:5" ht="15">
      <c r="B93" s="14">
        <v>83</v>
      </c>
      <c r="C93" s="19">
        <f t="shared" si="2"/>
      </c>
      <c r="E93" s="16"/>
    </row>
    <row r="94" spans="2:5" ht="15">
      <c r="B94" s="14">
        <v>84</v>
      </c>
      <c r="C94" s="19">
        <f t="shared" si="2"/>
      </c>
      <c r="E94" s="16"/>
    </row>
    <row r="95" spans="2:5" ht="15">
      <c r="B95" s="14">
        <v>85</v>
      </c>
      <c r="C95" s="19">
        <f t="shared" si="2"/>
      </c>
      <c r="E95" s="16"/>
    </row>
    <row r="96" spans="2:5" ht="15">
      <c r="B96" s="14">
        <v>86</v>
      </c>
      <c r="C96" s="19">
        <f t="shared" si="2"/>
      </c>
      <c r="E96" s="16"/>
    </row>
    <row r="97" spans="2:5" ht="15">
      <c r="B97" s="14">
        <v>87</v>
      </c>
      <c r="C97" s="19">
        <f t="shared" si="2"/>
      </c>
      <c r="E97" s="16"/>
    </row>
    <row r="98" spans="2:5" ht="15">
      <c r="B98" s="14">
        <v>88</v>
      </c>
      <c r="C98" s="19">
        <f t="shared" si="2"/>
      </c>
      <c r="E98" s="16"/>
    </row>
    <row r="99" spans="2:5" ht="15">
      <c r="B99" s="14">
        <v>89</v>
      </c>
      <c r="C99" s="19">
        <f t="shared" si="2"/>
      </c>
      <c r="E99" s="16"/>
    </row>
    <row r="100" spans="2:5" ht="15">
      <c r="B100" s="14">
        <v>90</v>
      </c>
      <c r="C100" s="19">
        <f t="shared" si="2"/>
      </c>
      <c r="E100" s="16"/>
    </row>
    <row r="101" spans="2:5" ht="15">
      <c r="B101" s="14">
        <v>91</v>
      </c>
      <c r="C101" s="19">
        <f t="shared" si="2"/>
      </c>
      <c r="E101" s="16"/>
    </row>
    <row r="102" spans="2:5" ht="15">
      <c r="B102" s="14">
        <v>92</v>
      </c>
      <c r="C102" s="19">
        <f t="shared" si="2"/>
      </c>
      <c r="E102" s="16"/>
    </row>
    <row r="103" spans="2:5" ht="15">
      <c r="B103" s="14">
        <v>93</v>
      </c>
      <c r="C103" s="19">
        <f t="shared" si="2"/>
      </c>
      <c r="E103" s="16"/>
    </row>
    <row r="104" spans="2:5" ht="15">
      <c r="B104" s="14">
        <v>94</v>
      </c>
      <c r="C104" s="19">
        <f t="shared" si="2"/>
      </c>
      <c r="E104" s="16"/>
    </row>
    <row r="105" spans="2:5" ht="15">
      <c r="B105" s="14">
        <v>95</v>
      </c>
      <c r="C105" s="19">
        <f t="shared" si="2"/>
      </c>
      <c r="E105" s="16"/>
    </row>
    <row r="106" spans="2:5" ht="15">
      <c r="B106" s="14">
        <v>96</v>
      </c>
      <c r="C106" s="19">
        <f>IF(B106&lt;=$C$3,BINOMDIST(B106,$C$3,$C$6,FALSE),"")</f>
      </c>
      <c r="E106" s="16"/>
    </row>
    <row r="107" spans="2:5" ht="15">
      <c r="B107" s="14">
        <v>97</v>
      </c>
      <c r="C107" s="19">
        <f>IF(B107&lt;=$C$3,BINOMDIST(B107,$C$3,$C$6,FALSE),"")</f>
      </c>
      <c r="E107" s="16"/>
    </row>
    <row r="108" spans="2:5" ht="15">
      <c r="B108" s="14">
        <v>98</v>
      </c>
      <c r="C108" s="19">
        <f>IF(B108&lt;=$C$3,BINOMDIST(B108,$C$3,$C$6,FALSE),"")</f>
      </c>
      <c r="E108" s="16"/>
    </row>
    <row r="109" spans="2:5" ht="15">
      <c r="B109" s="14">
        <v>99</v>
      </c>
      <c r="C109" s="19">
        <f>IF(B109&lt;=$C$3,BINOMDIST(B109,$C$3,$C$6,FALSE),"")</f>
      </c>
      <c r="E109" s="16"/>
    </row>
    <row r="110" spans="2:5" ht="15">
      <c r="B110" s="14">
        <v>100</v>
      </c>
      <c r="C110" s="19">
        <f>IF(B110&lt;=$C$3,BINOMDIST(B110,$C$3,$C$6,FALSE),"")</f>
      </c>
      <c r="E110" s="16"/>
    </row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9" r:id="rId3"/>
  <headerFooter alignWithMargins="0">
    <oddFooter>&amp;R© Ernst Klett Verlag GmbH, Stuttgart 2009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N110"/>
  <sheetViews>
    <sheetView workbookViewId="0" topLeftCell="A1">
      <selection activeCell="A2" sqref="A2"/>
    </sheetView>
  </sheetViews>
  <sheetFormatPr defaultColWidth="11.421875" defaultRowHeight="12.75"/>
  <cols>
    <col min="1" max="2" width="6.7109375" style="0" customWidth="1"/>
    <col min="3" max="3" width="14.7109375" style="0" customWidth="1"/>
    <col min="4" max="5" width="6.7109375" style="0" customWidth="1"/>
    <col min="6" max="8" width="14.7109375" style="0" customWidth="1"/>
    <col min="9" max="14" width="8.7109375" style="0" customWidth="1"/>
  </cols>
  <sheetData>
    <row r="1" spans="1:14" ht="34.5" customHeight="1">
      <c r="A1" s="3"/>
      <c r="B1" s="4" t="s">
        <v>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8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18" customHeight="1">
      <c r="B3" s="13" t="s">
        <v>2</v>
      </c>
      <c r="C3" s="17">
        <v>25</v>
      </c>
      <c r="E3" s="17"/>
      <c r="H3" s="12"/>
      <c r="I3" s="7"/>
      <c r="J3" s="7"/>
      <c r="K3" s="7"/>
      <c r="L3" s="7"/>
      <c r="M3" s="7"/>
      <c r="N3" s="7"/>
    </row>
    <row r="4" spans="2:14" ht="18" customHeight="1">
      <c r="B4" s="7"/>
      <c r="C4" s="13"/>
      <c r="D4" s="17"/>
      <c r="E4" s="17"/>
      <c r="H4" s="12"/>
      <c r="I4" s="7"/>
      <c r="J4" s="7"/>
      <c r="K4" s="7"/>
      <c r="L4" s="7"/>
      <c r="M4" s="7"/>
      <c r="N4" s="7"/>
    </row>
    <row r="5" spans="2:14" ht="18" customHeight="1">
      <c r="B5" s="7"/>
      <c r="C5" s="13"/>
      <c r="D5" s="17"/>
      <c r="E5" s="17"/>
      <c r="F5" s="13"/>
      <c r="G5" s="17"/>
      <c r="H5" s="12"/>
      <c r="I5" s="7"/>
      <c r="J5" s="7"/>
      <c r="K5" s="7"/>
      <c r="L5" s="7"/>
      <c r="M5" s="7"/>
      <c r="N5" s="7"/>
    </row>
    <row r="6" spans="2:14" ht="18" customHeight="1">
      <c r="B6" s="13" t="s">
        <v>0</v>
      </c>
      <c r="C6" s="17">
        <f>$C$7/100</f>
        <v>0.5</v>
      </c>
      <c r="E6" s="17"/>
      <c r="F6" s="13"/>
      <c r="G6" s="17"/>
      <c r="H6" s="12"/>
      <c r="I6" s="7"/>
      <c r="J6" s="7"/>
      <c r="K6" s="7"/>
      <c r="L6" s="7"/>
      <c r="M6" s="7"/>
      <c r="N6" s="7"/>
    </row>
    <row r="7" spans="2:14" ht="18" customHeight="1">
      <c r="B7" s="7"/>
      <c r="C7" s="13">
        <v>50</v>
      </c>
      <c r="D7" s="17"/>
      <c r="E7" s="5"/>
      <c r="F7" s="6"/>
      <c r="G7" s="8"/>
      <c r="H7" s="8"/>
      <c r="I7" s="7"/>
      <c r="J7" s="7"/>
      <c r="K7" s="7"/>
      <c r="L7" s="7"/>
      <c r="M7" s="7"/>
      <c r="N7" s="7"/>
    </row>
    <row r="8" spans="2:14" ht="18" customHeight="1">
      <c r="B8" s="7"/>
      <c r="C8" s="13"/>
      <c r="D8" s="17"/>
      <c r="E8" s="5"/>
      <c r="F8" s="6"/>
      <c r="G8" s="8"/>
      <c r="H8" s="8"/>
      <c r="I8" s="7"/>
      <c r="J8" s="7"/>
      <c r="K8" s="7"/>
      <c r="L8" s="7"/>
      <c r="M8" s="7"/>
      <c r="N8" s="7"/>
    </row>
    <row r="9" spans="2:14" ht="18" customHeight="1" thickBot="1">
      <c r="B9" s="15" t="s">
        <v>3</v>
      </c>
      <c r="C9" s="18" t="s">
        <v>4</v>
      </c>
      <c r="E9" s="5"/>
      <c r="F9" s="9"/>
      <c r="G9" s="6"/>
      <c r="H9" s="8"/>
      <c r="I9" s="7"/>
      <c r="J9" s="7"/>
      <c r="K9" s="7"/>
      <c r="L9" s="7"/>
      <c r="M9" s="7"/>
      <c r="N9" s="7"/>
    </row>
    <row r="10" spans="2:14" ht="18" customHeight="1">
      <c r="B10" s="14">
        <v>0</v>
      </c>
      <c r="C10" s="19">
        <f aca="true" t="shared" si="0" ref="C10:C41">IF(B10&lt;=$C$3,BINOMDIST(B10,$C$3,$C$6,FALSE),"")</f>
        <v>2.98023223876953E-08</v>
      </c>
      <c r="E10" s="16"/>
      <c r="F10" s="6"/>
      <c r="G10" s="6"/>
      <c r="H10" s="6"/>
      <c r="I10" s="7"/>
      <c r="J10" s="7"/>
      <c r="K10" s="7"/>
      <c r="L10" s="7"/>
      <c r="M10" s="7"/>
      <c r="N10" s="7"/>
    </row>
    <row r="11" spans="2:14" ht="18" customHeight="1">
      <c r="B11" s="14">
        <v>1</v>
      </c>
      <c r="C11" s="19">
        <f t="shared" si="0"/>
        <v>7.45058059692384E-07</v>
      </c>
      <c r="E11" s="16"/>
      <c r="F11" s="7"/>
      <c r="G11" s="7"/>
      <c r="H11" s="10"/>
      <c r="I11" s="7"/>
      <c r="J11" s="7"/>
      <c r="K11" s="7"/>
      <c r="L11" s="7"/>
      <c r="M11" s="7"/>
      <c r="N11" s="7"/>
    </row>
    <row r="12" spans="2:14" ht="18" customHeight="1">
      <c r="B12" s="14">
        <v>2</v>
      </c>
      <c r="C12" s="19">
        <f t="shared" si="0"/>
        <v>8.940696716308592E-06</v>
      </c>
      <c r="E12" s="16"/>
      <c r="F12" s="9"/>
      <c r="G12" s="7"/>
      <c r="H12" s="10"/>
      <c r="I12" s="7"/>
      <c r="J12" s="7"/>
      <c r="K12" s="7"/>
      <c r="L12" s="7"/>
      <c r="M12" s="7"/>
      <c r="N12" s="7"/>
    </row>
    <row r="13" spans="2:14" ht="18" customHeight="1">
      <c r="B13" s="14">
        <v>3</v>
      </c>
      <c r="C13" s="19">
        <f t="shared" si="0"/>
        <v>6.854534149169922E-05</v>
      </c>
      <c r="E13" s="16"/>
      <c r="F13" s="7"/>
      <c r="G13" s="7"/>
      <c r="H13" s="11"/>
      <c r="I13" s="7"/>
      <c r="J13" s="7"/>
      <c r="K13" s="7"/>
      <c r="L13" s="7"/>
      <c r="M13" s="7"/>
      <c r="N13" s="7"/>
    </row>
    <row r="14" spans="2:14" ht="18" customHeight="1">
      <c r="B14" s="14">
        <v>4</v>
      </c>
      <c r="C14" s="19">
        <f t="shared" si="0"/>
        <v>0.0003769993782043457</v>
      </c>
      <c r="E14" s="16"/>
      <c r="F14" s="7"/>
      <c r="G14" s="7"/>
      <c r="H14" s="10"/>
      <c r="I14" s="7"/>
      <c r="J14" s="7"/>
      <c r="K14" s="7"/>
      <c r="L14" s="7"/>
      <c r="M14" s="7"/>
      <c r="N14" s="7"/>
    </row>
    <row r="15" spans="2:14" ht="18" customHeight="1">
      <c r="B15" s="14">
        <v>5</v>
      </c>
      <c r="C15" s="19">
        <f t="shared" si="0"/>
        <v>0.0015833973884582517</v>
      </c>
      <c r="E15" s="16"/>
      <c r="F15" s="7"/>
      <c r="G15" s="7"/>
      <c r="H15" s="7"/>
      <c r="I15" s="7"/>
      <c r="J15" s="7"/>
      <c r="K15" s="7"/>
      <c r="L15" s="7"/>
      <c r="M15" s="7"/>
      <c r="N15" s="7"/>
    </row>
    <row r="16" spans="2:14" ht="18" customHeight="1">
      <c r="B16" s="14">
        <v>6</v>
      </c>
      <c r="C16" s="19">
        <f t="shared" si="0"/>
        <v>0.005277991294860842</v>
      </c>
      <c r="E16" s="16"/>
      <c r="F16" s="7"/>
      <c r="G16" s="7"/>
      <c r="H16" s="7"/>
      <c r="I16" s="7"/>
      <c r="J16" s="7"/>
      <c r="K16" s="7"/>
      <c r="L16" s="7"/>
      <c r="M16" s="7"/>
      <c r="N16" s="7"/>
    </row>
    <row r="17" spans="2:14" ht="18" customHeight="1">
      <c r="B17" s="14">
        <v>7</v>
      </c>
      <c r="C17" s="19">
        <f t="shared" si="0"/>
        <v>0.014325976371765147</v>
      </c>
      <c r="E17" s="16"/>
      <c r="F17" s="7"/>
      <c r="G17" s="7"/>
      <c r="H17" s="7"/>
      <c r="I17" s="7"/>
      <c r="J17" s="7"/>
      <c r="K17" s="7"/>
      <c r="L17" s="7"/>
      <c r="M17" s="7"/>
      <c r="N17" s="7"/>
    </row>
    <row r="18" spans="2:14" ht="18" customHeight="1">
      <c r="B18" s="14">
        <v>8</v>
      </c>
      <c r="C18" s="19">
        <f t="shared" si="0"/>
        <v>0.03223344683647157</v>
      </c>
      <c r="E18" s="16"/>
      <c r="F18" s="7"/>
      <c r="G18" s="7"/>
      <c r="H18" s="7"/>
      <c r="I18" s="7"/>
      <c r="J18" s="7"/>
      <c r="K18" s="7"/>
      <c r="L18" s="7"/>
      <c r="M18" s="7"/>
      <c r="N18" s="7"/>
    </row>
    <row r="19" spans="2:14" ht="18" customHeight="1">
      <c r="B19" s="14">
        <v>9</v>
      </c>
      <c r="C19" s="19">
        <f t="shared" si="0"/>
        <v>0.06088539958000186</v>
      </c>
      <c r="E19" s="16"/>
      <c r="F19" s="7"/>
      <c r="G19" s="7"/>
      <c r="H19" s="7"/>
      <c r="I19" s="7"/>
      <c r="J19" s="7"/>
      <c r="K19" s="7"/>
      <c r="L19" s="7"/>
      <c r="M19" s="7"/>
      <c r="N19" s="7"/>
    </row>
    <row r="20" spans="2:14" ht="18" customHeight="1">
      <c r="B20" s="14">
        <v>10</v>
      </c>
      <c r="C20" s="19">
        <f t="shared" si="0"/>
        <v>0.09741663932800296</v>
      </c>
      <c r="E20" s="16"/>
      <c r="F20" s="7"/>
      <c r="G20" s="7"/>
      <c r="H20" s="7"/>
      <c r="I20" s="7"/>
      <c r="J20" s="7"/>
      <c r="K20" s="7"/>
      <c r="L20" s="7"/>
      <c r="M20" s="7"/>
      <c r="N20" s="7"/>
    </row>
    <row r="21" spans="2:14" ht="18" customHeight="1">
      <c r="B21" s="14">
        <v>11</v>
      </c>
      <c r="C21" s="19">
        <f t="shared" si="0"/>
        <v>0.1328408718109131</v>
      </c>
      <c r="E21" s="16"/>
      <c r="F21" s="7"/>
      <c r="G21" s="7"/>
      <c r="H21" s="7"/>
      <c r="I21" s="7"/>
      <c r="J21" s="7"/>
      <c r="K21" s="7"/>
      <c r="L21" s="7"/>
      <c r="M21" s="7"/>
      <c r="N21" s="7"/>
    </row>
    <row r="22" spans="2:14" ht="18" customHeight="1">
      <c r="B22" s="14">
        <v>12</v>
      </c>
      <c r="C22" s="19">
        <f t="shared" si="0"/>
        <v>0.15498101711273218</v>
      </c>
      <c r="E22" s="16"/>
      <c r="F22" s="7"/>
      <c r="G22" s="7"/>
      <c r="H22" s="7"/>
      <c r="I22" s="7"/>
      <c r="J22" s="7"/>
      <c r="K22" s="7"/>
      <c r="L22" s="7"/>
      <c r="M22" s="7"/>
      <c r="N22" s="7"/>
    </row>
    <row r="23" spans="2:14" ht="18" customHeight="1">
      <c r="B23" s="14">
        <v>13</v>
      </c>
      <c r="C23" s="19">
        <f t="shared" si="0"/>
        <v>0.15498101711273218</v>
      </c>
      <c r="E23" s="16"/>
      <c r="F23" s="7"/>
      <c r="G23" s="7"/>
      <c r="H23" s="7"/>
      <c r="I23" s="7"/>
      <c r="J23" s="7"/>
      <c r="K23" s="7"/>
      <c r="L23" s="7"/>
      <c r="M23" s="7"/>
      <c r="N23" s="7"/>
    </row>
    <row r="24" spans="2:14" ht="18" customHeight="1">
      <c r="B24" s="14">
        <v>14</v>
      </c>
      <c r="C24" s="19">
        <f t="shared" si="0"/>
        <v>0.1328408718109131</v>
      </c>
      <c r="E24" s="16"/>
      <c r="F24" s="7"/>
      <c r="G24" s="7"/>
      <c r="H24" s="7"/>
      <c r="I24" s="7"/>
      <c r="J24" s="7"/>
      <c r="K24" s="7"/>
      <c r="L24" s="7"/>
      <c r="M24" s="7"/>
      <c r="N24" s="7"/>
    </row>
    <row r="25" spans="2:14" ht="18" customHeight="1">
      <c r="B25" s="14">
        <v>15</v>
      </c>
      <c r="C25" s="19">
        <f t="shared" si="0"/>
        <v>0.09741663932800296</v>
      </c>
      <c r="E25" s="16"/>
      <c r="F25" s="7"/>
      <c r="G25" s="7"/>
      <c r="H25" s="7"/>
      <c r="I25" s="7"/>
      <c r="J25" s="7"/>
      <c r="K25" s="7"/>
      <c r="L25" s="7"/>
      <c r="M25" s="7"/>
      <c r="N25" s="7"/>
    </row>
    <row r="26" spans="2:14" ht="18" customHeight="1">
      <c r="B26" s="14">
        <v>16</v>
      </c>
      <c r="C26" s="19">
        <f t="shared" si="0"/>
        <v>0.06088539958000186</v>
      </c>
      <c r="E26" s="16"/>
      <c r="F26" s="7"/>
      <c r="G26" s="7"/>
      <c r="H26" s="7"/>
      <c r="I26" s="7"/>
      <c r="J26" s="7"/>
      <c r="K26" s="7"/>
      <c r="L26" s="7"/>
      <c r="M26" s="7"/>
      <c r="N26" s="7"/>
    </row>
    <row r="27" spans="2:14" ht="18" customHeight="1">
      <c r="B27" s="14">
        <v>17</v>
      </c>
      <c r="C27" s="19">
        <f t="shared" si="0"/>
        <v>0.03223344683647157</v>
      </c>
      <c r="E27" s="16"/>
      <c r="F27" s="7"/>
      <c r="G27" s="7"/>
      <c r="H27" s="7"/>
      <c r="I27" s="7"/>
      <c r="J27" s="7"/>
      <c r="K27" s="7"/>
      <c r="L27" s="7"/>
      <c r="M27" s="7"/>
      <c r="N27" s="7"/>
    </row>
    <row r="28" spans="2:14" ht="18" customHeight="1">
      <c r="B28" s="14">
        <v>18</v>
      </c>
      <c r="C28" s="19">
        <f t="shared" si="0"/>
        <v>0.014325976371765147</v>
      </c>
      <c r="E28" s="16"/>
      <c r="F28" s="7"/>
      <c r="G28" s="7"/>
      <c r="H28" s="7"/>
      <c r="I28" s="7"/>
      <c r="J28" s="7"/>
      <c r="K28" s="7"/>
      <c r="L28" s="7"/>
      <c r="M28" s="7"/>
      <c r="N28" s="7"/>
    </row>
    <row r="29" spans="2:14" ht="18" customHeight="1">
      <c r="B29" s="14">
        <v>19</v>
      </c>
      <c r="C29" s="19">
        <f t="shared" si="0"/>
        <v>0.005277991294860842</v>
      </c>
      <c r="E29" s="16"/>
      <c r="F29" s="7"/>
      <c r="G29" s="7"/>
      <c r="H29" s="7"/>
      <c r="I29" s="7"/>
      <c r="J29" s="7"/>
      <c r="K29" s="7"/>
      <c r="L29" s="7"/>
      <c r="M29" s="7"/>
      <c r="N29" s="7"/>
    </row>
    <row r="30" spans="2:14" ht="18" customHeight="1">
      <c r="B30" s="14">
        <v>20</v>
      </c>
      <c r="C30" s="19">
        <f t="shared" si="0"/>
        <v>0.0015833973884582517</v>
      </c>
      <c r="E30" s="16"/>
      <c r="F30" s="7"/>
      <c r="G30" s="7"/>
      <c r="H30" s="7"/>
      <c r="I30" s="7"/>
      <c r="J30" s="7"/>
      <c r="K30" s="7"/>
      <c r="L30" s="7"/>
      <c r="M30" s="7"/>
      <c r="N30" s="7"/>
    </row>
    <row r="31" spans="2:14" ht="18" customHeight="1">
      <c r="B31" s="14">
        <v>21</v>
      </c>
      <c r="C31" s="19">
        <f t="shared" si="0"/>
        <v>0.0003769993782043457</v>
      </c>
      <c r="E31" s="16"/>
      <c r="F31" s="7"/>
      <c r="G31" s="7"/>
      <c r="H31" s="7"/>
      <c r="I31" s="7"/>
      <c r="J31" s="7"/>
      <c r="K31" s="7"/>
      <c r="L31" s="7"/>
      <c r="M31" s="7"/>
      <c r="N31" s="7"/>
    </row>
    <row r="32" spans="2:14" ht="18" customHeight="1">
      <c r="B32" s="14">
        <v>22</v>
      </c>
      <c r="C32" s="19">
        <f t="shared" si="0"/>
        <v>6.854534149169922E-05</v>
      </c>
      <c r="E32" s="16"/>
      <c r="F32" s="7"/>
      <c r="G32" s="7"/>
      <c r="H32" s="7"/>
      <c r="I32" s="7"/>
      <c r="J32" s="7"/>
      <c r="K32" s="7"/>
      <c r="L32" s="7"/>
      <c r="M32" s="7"/>
      <c r="N32" s="7"/>
    </row>
    <row r="33" spans="2:5" ht="18" customHeight="1">
      <c r="B33" s="14">
        <v>23</v>
      </c>
      <c r="C33" s="19">
        <f t="shared" si="0"/>
        <v>8.940696716308592E-06</v>
      </c>
      <c r="E33" s="16"/>
    </row>
    <row r="34" spans="2:5" ht="18" customHeight="1">
      <c r="B34" s="14">
        <v>24</v>
      </c>
      <c r="C34" s="19">
        <f t="shared" si="0"/>
        <v>7.45058059692384E-07</v>
      </c>
      <c r="E34" s="16"/>
    </row>
    <row r="35" spans="2:5" ht="18" customHeight="1">
      <c r="B35" s="14">
        <v>25</v>
      </c>
      <c r="C35" s="19">
        <f t="shared" si="0"/>
        <v>2.98023223876953E-08</v>
      </c>
      <c r="E35" s="16"/>
    </row>
    <row r="36" spans="2:5" ht="18" customHeight="1">
      <c r="B36" s="14">
        <v>26</v>
      </c>
      <c r="C36" s="19">
        <f t="shared" si="0"/>
      </c>
      <c r="E36" s="16"/>
    </row>
    <row r="37" spans="2:5" ht="18" customHeight="1">
      <c r="B37" s="14">
        <v>27</v>
      </c>
      <c r="C37" s="19">
        <f t="shared" si="0"/>
      </c>
      <c r="E37" s="16"/>
    </row>
    <row r="38" spans="2:5" ht="18" customHeight="1">
      <c r="B38" s="14">
        <v>28</v>
      </c>
      <c r="C38" s="19">
        <f t="shared" si="0"/>
      </c>
      <c r="E38" s="16"/>
    </row>
    <row r="39" spans="2:5" ht="18" customHeight="1">
      <c r="B39" s="14">
        <v>29</v>
      </c>
      <c r="C39" s="19">
        <f t="shared" si="0"/>
      </c>
      <c r="E39" s="16"/>
    </row>
    <row r="40" spans="2:5" ht="18" customHeight="1">
      <c r="B40" s="14">
        <v>30</v>
      </c>
      <c r="C40" s="19">
        <f t="shared" si="0"/>
      </c>
      <c r="E40" s="16"/>
    </row>
    <row r="41" spans="2:5" ht="18" customHeight="1">
      <c r="B41" s="14">
        <v>31</v>
      </c>
      <c r="C41" s="19">
        <f t="shared" si="0"/>
      </c>
      <c r="E41" s="16"/>
    </row>
    <row r="42" spans="2:5" ht="18" customHeight="1">
      <c r="B42" s="14">
        <v>32</v>
      </c>
      <c r="C42" s="19">
        <f aca="true" t="shared" si="1" ref="C42:C73">IF(B42&lt;=$C$3,BINOMDIST(B42,$C$3,$C$6,FALSE),"")</f>
      </c>
      <c r="E42" s="16"/>
    </row>
    <row r="43" spans="2:5" ht="18" customHeight="1">
      <c r="B43" s="14">
        <v>33</v>
      </c>
      <c r="C43" s="19">
        <f t="shared" si="1"/>
      </c>
      <c r="E43" s="16"/>
    </row>
    <row r="44" spans="2:5" ht="18" customHeight="1">
      <c r="B44" s="14">
        <v>34</v>
      </c>
      <c r="C44" s="19">
        <f t="shared" si="1"/>
      </c>
      <c r="E44" s="16"/>
    </row>
    <row r="45" spans="2:5" ht="18" customHeight="1">
      <c r="B45" s="14">
        <v>35</v>
      </c>
      <c r="C45" s="19">
        <f t="shared" si="1"/>
      </c>
      <c r="E45" s="16"/>
    </row>
    <row r="46" spans="2:5" ht="18" customHeight="1">
      <c r="B46" s="14">
        <v>36</v>
      </c>
      <c r="C46" s="19">
        <f t="shared" si="1"/>
      </c>
      <c r="E46" s="16"/>
    </row>
    <row r="47" spans="2:5" ht="18" customHeight="1">
      <c r="B47" s="14">
        <v>37</v>
      </c>
      <c r="C47" s="19">
        <f t="shared" si="1"/>
      </c>
      <c r="E47" s="16"/>
    </row>
    <row r="48" spans="2:5" ht="15">
      <c r="B48" s="14">
        <v>38</v>
      </c>
      <c r="C48" s="19">
        <f t="shared" si="1"/>
      </c>
      <c r="E48" s="16"/>
    </row>
    <row r="49" spans="2:5" ht="15">
      <c r="B49" s="14">
        <v>39</v>
      </c>
      <c r="C49" s="19">
        <f t="shared" si="1"/>
      </c>
      <c r="E49" s="16"/>
    </row>
    <row r="50" spans="2:5" ht="15">
      <c r="B50" s="14">
        <v>40</v>
      </c>
      <c r="C50" s="19">
        <f t="shared" si="1"/>
      </c>
      <c r="E50" s="16"/>
    </row>
    <row r="51" spans="2:5" ht="15">
      <c r="B51" s="14">
        <v>41</v>
      </c>
      <c r="C51" s="19">
        <f t="shared" si="1"/>
      </c>
      <c r="E51" s="16"/>
    </row>
    <row r="52" spans="2:5" ht="15">
      <c r="B52" s="14">
        <v>42</v>
      </c>
      <c r="C52" s="19">
        <f t="shared" si="1"/>
      </c>
      <c r="E52" s="16"/>
    </row>
    <row r="53" spans="2:5" ht="15">
      <c r="B53" s="14">
        <v>43</v>
      </c>
      <c r="C53" s="19">
        <f t="shared" si="1"/>
      </c>
      <c r="E53" s="16"/>
    </row>
    <row r="54" spans="2:5" ht="15">
      <c r="B54" s="14">
        <v>44</v>
      </c>
      <c r="C54" s="19">
        <f t="shared" si="1"/>
      </c>
      <c r="E54" s="16"/>
    </row>
    <row r="55" spans="2:5" ht="15">
      <c r="B55" s="14">
        <v>45</v>
      </c>
      <c r="C55" s="19">
        <f t="shared" si="1"/>
      </c>
      <c r="E55" s="16"/>
    </row>
    <row r="56" spans="2:5" ht="15">
      <c r="B56" s="14">
        <v>46</v>
      </c>
      <c r="C56" s="19">
        <f t="shared" si="1"/>
      </c>
      <c r="E56" s="16"/>
    </row>
    <row r="57" spans="2:5" ht="15">
      <c r="B57" s="14">
        <v>47</v>
      </c>
      <c r="C57" s="19">
        <f t="shared" si="1"/>
      </c>
      <c r="E57" s="16"/>
    </row>
    <row r="58" spans="2:5" ht="15">
      <c r="B58" s="14">
        <v>48</v>
      </c>
      <c r="C58" s="19">
        <f t="shared" si="1"/>
      </c>
      <c r="E58" s="16"/>
    </row>
    <row r="59" spans="2:5" ht="15">
      <c r="B59" s="14">
        <v>49</v>
      </c>
      <c r="C59" s="19">
        <f t="shared" si="1"/>
      </c>
      <c r="E59" s="16"/>
    </row>
    <row r="60" spans="2:5" ht="15">
      <c r="B60" s="14">
        <v>50</v>
      </c>
      <c r="C60" s="19">
        <f t="shared" si="1"/>
      </c>
      <c r="E60" s="16"/>
    </row>
    <row r="61" spans="2:5" ht="15">
      <c r="B61" s="14">
        <v>51</v>
      </c>
      <c r="C61" s="19">
        <f t="shared" si="1"/>
      </c>
      <c r="E61" s="16"/>
    </row>
    <row r="62" spans="2:5" ht="15">
      <c r="B62" s="14">
        <v>52</v>
      </c>
      <c r="C62" s="19">
        <f t="shared" si="1"/>
      </c>
      <c r="E62" s="16"/>
    </row>
    <row r="63" spans="2:5" ht="15">
      <c r="B63" s="14">
        <v>53</v>
      </c>
      <c r="C63" s="19">
        <f t="shared" si="1"/>
      </c>
      <c r="E63" s="16"/>
    </row>
    <row r="64" spans="2:5" ht="15">
      <c r="B64" s="14">
        <v>54</v>
      </c>
      <c r="C64" s="19">
        <f t="shared" si="1"/>
      </c>
      <c r="E64" s="16"/>
    </row>
    <row r="65" spans="2:5" ht="15">
      <c r="B65" s="14">
        <v>55</v>
      </c>
      <c r="C65" s="19">
        <f t="shared" si="1"/>
      </c>
      <c r="E65" s="16"/>
    </row>
    <row r="66" spans="2:5" ht="15">
      <c r="B66" s="14">
        <v>56</v>
      </c>
      <c r="C66" s="19">
        <f t="shared" si="1"/>
      </c>
      <c r="E66" s="16"/>
    </row>
    <row r="67" spans="2:5" ht="15">
      <c r="B67" s="14">
        <v>57</v>
      </c>
      <c r="C67" s="19">
        <f t="shared" si="1"/>
      </c>
      <c r="E67" s="16"/>
    </row>
    <row r="68" spans="2:5" ht="15">
      <c r="B68" s="14">
        <v>58</v>
      </c>
      <c r="C68" s="19">
        <f t="shared" si="1"/>
      </c>
      <c r="E68" s="16"/>
    </row>
    <row r="69" spans="2:5" ht="15">
      <c r="B69" s="14">
        <v>59</v>
      </c>
      <c r="C69" s="19">
        <f t="shared" si="1"/>
      </c>
      <c r="E69" s="16"/>
    </row>
    <row r="70" spans="2:5" ht="15">
      <c r="B70" s="14">
        <v>60</v>
      </c>
      <c r="C70" s="19">
        <f t="shared" si="1"/>
      </c>
      <c r="E70" s="16"/>
    </row>
    <row r="71" spans="2:5" ht="15">
      <c r="B71" s="14">
        <v>61</v>
      </c>
      <c r="C71" s="19">
        <f t="shared" si="1"/>
      </c>
      <c r="E71" s="16"/>
    </row>
    <row r="72" spans="2:5" ht="15">
      <c r="B72" s="14">
        <v>62</v>
      </c>
      <c r="C72" s="19">
        <f t="shared" si="1"/>
      </c>
      <c r="E72" s="16"/>
    </row>
    <row r="73" spans="2:5" ht="15">
      <c r="B73" s="14">
        <v>63</v>
      </c>
      <c r="C73" s="19">
        <f t="shared" si="1"/>
      </c>
      <c r="E73" s="16"/>
    </row>
    <row r="74" spans="2:5" ht="15">
      <c r="B74" s="14">
        <v>64</v>
      </c>
      <c r="C74" s="19">
        <f aca="true" t="shared" si="2" ref="C74:C105">IF(B74&lt;=$C$3,BINOMDIST(B74,$C$3,$C$6,FALSE),"")</f>
      </c>
      <c r="E74" s="16"/>
    </row>
    <row r="75" spans="2:5" ht="15">
      <c r="B75" s="14">
        <v>65</v>
      </c>
      <c r="C75" s="19">
        <f t="shared" si="2"/>
      </c>
      <c r="E75" s="16"/>
    </row>
    <row r="76" spans="2:5" ht="15">
      <c r="B76" s="14">
        <v>66</v>
      </c>
      <c r="C76" s="19">
        <f t="shared" si="2"/>
      </c>
      <c r="E76" s="16"/>
    </row>
    <row r="77" spans="2:5" ht="15">
      <c r="B77" s="14">
        <v>67</v>
      </c>
      <c r="C77" s="19">
        <f t="shared" si="2"/>
      </c>
      <c r="E77" s="16"/>
    </row>
    <row r="78" spans="2:5" ht="15">
      <c r="B78" s="14">
        <v>68</v>
      </c>
      <c r="C78" s="19">
        <f t="shared" si="2"/>
      </c>
      <c r="E78" s="16"/>
    </row>
    <row r="79" spans="2:5" ht="15">
      <c r="B79" s="14">
        <v>69</v>
      </c>
      <c r="C79" s="19">
        <f t="shared" si="2"/>
      </c>
      <c r="E79" s="16"/>
    </row>
    <row r="80" spans="2:5" ht="15">
      <c r="B80" s="14">
        <v>70</v>
      </c>
      <c r="C80" s="19">
        <f t="shared" si="2"/>
      </c>
      <c r="E80" s="16"/>
    </row>
    <row r="81" spans="2:5" ht="15">
      <c r="B81" s="14">
        <v>71</v>
      </c>
      <c r="C81" s="19">
        <f t="shared" si="2"/>
      </c>
      <c r="E81" s="16"/>
    </row>
    <row r="82" spans="2:5" ht="15">
      <c r="B82" s="14">
        <v>72</v>
      </c>
      <c r="C82" s="19">
        <f t="shared" si="2"/>
      </c>
      <c r="E82" s="16"/>
    </row>
    <row r="83" spans="2:5" ht="15">
      <c r="B83" s="14">
        <v>73</v>
      </c>
      <c r="C83" s="19">
        <f t="shared" si="2"/>
      </c>
      <c r="E83" s="16"/>
    </row>
    <row r="84" spans="2:5" ht="15">
      <c r="B84" s="14">
        <v>74</v>
      </c>
      <c r="C84" s="19">
        <f t="shared" si="2"/>
      </c>
      <c r="E84" s="16"/>
    </row>
    <row r="85" spans="2:5" ht="15">
      <c r="B85" s="14">
        <v>75</v>
      </c>
      <c r="C85" s="19">
        <f t="shared" si="2"/>
      </c>
      <c r="E85" s="16"/>
    </row>
    <row r="86" spans="2:5" ht="15">
      <c r="B86" s="14">
        <v>76</v>
      </c>
      <c r="C86" s="19">
        <f t="shared" si="2"/>
      </c>
      <c r="E86" s="16"/>
    </row>
    <row r="87" spans="2:5" ht="15">
      <c r="B87" s="14">
        <v>77</v>
      </c>
      <c r="C87" s="19">
        <f t="shared" si="2"/>
      </c>
      <c r="E87" s="16"/>
    </row>
    <row r="88" spans="2:5" ht="15">
      <c r="B88" s="14">
        <v>78</v>
      </c>
      <c r="C88" s="19">
        <f t="shared" si="2"/>
      </c>
      <c r="E88" s="16"/>
    </row>
    <row r="89" spans="2:5" ht="15">
      <c r="B89" s="14">
        <v>79</v>
      </c>
      <c r="C89" s="19">
        <f t="shared" si="2"/>
      </c>
      <c r="E89" s="16"/>
    </row>
    <row r="90" spans="2:5" ht="15">
      <c r="B90" s="14">
        <v>80</v>
      </c>
      <c r="C90" s="19">
        <f t="shared" si="2"/>
      </c>
      <c r="E90" s="16"/>
    </row>
    <row r="91" spans="2:5" ht="15">
      <c r="B91" s="14">
        <v>81</v>
      </c>
      <c r="C91" s="19">
        <f t="shared" si="2"/>
      </c>
      <c r="E91" s="16"/>
    </row>
    <row r="92" spans="2:5" ht="15">
      <c r="B92" s="14">
        <v>82</v>
      </c>
      <c r="C92" s="19">
        <f t="shared" si="2"/>
      </c>
      <c r="E92" s="16"/>
    </row>
    <row r="93" spans="2:5" ht="15">
      <c r="B93" s="14">
        <v>83</v>
      </c>
      <c r="C93" s="19">
        <f t="shared" si="2"/>
      </c>
      <c r="E93" s="16"/>
    </row>
    <row r="94" spans="2:5" ht="15">
      <c r="B94" s="14">
        <v>84</v>
      </c>
      <c r="C94" s="19">
        <f t="shared" si="2"/>
      </c>
      <c r="E94" s="16"/>
    </row>
    <row r="95" spans="2:5" ht="15">
      <c r="B95" s="14">
        <v>85</v>
      </c>
      <c r="C95" s="19">
        <f t="shared" si="2"/>
      </c>
      <c r="E95" s="16"/>
    </row>
    <row r="96" spans="2:5" ht="15">
      <c r="B96" s="14">
        <v>86</v>
      </c>
      <c r="C96" s="19">
        <f t="shared" si="2"/>
      </c>
      <c r="E96" s="16"/>
    </row>
    <row r="97" spans="2:5" ht="15">
      <c r="B97" s="14">
        <v>87</v>
      </c>
      <c r="C97" s="19">
        <f t="shared" si="2"/>
      </c>
      <c r="E97" s="16"/>
    </row>
    <row r="98" spans="2:5" ht="15">
      <c r="B98" s="14">
        <v>88</v>
      </c>
      <c r="C98" s="19">
        <f t="shared" si="2"/>
      </c>
      <c r="E98" s="16"/>
    </row>
    <row r="99" spans="2:5" ht="15">
      <c r="B99" s="14">
        <v>89</v>
      </c>
      <c r="C99" s="19">
        <f t="shared" si="2"/>
      </c>
      <c r="E99" s="16"/>
    </row>
    <row r="100" spans="2:5" ht="15">
      <c r="B100" s="14">
        <v>90</v>
      </c>
      <c r="C100" s="19">
        <f t="shared" si="2"/>
      </c>
      <c r="E100" s="16"/>
    </row>
    <row r="101" spans="2:5" ht="15">
      <c r="B101" s="14">
        <v>91</v>
      </c>
      <c r="C101" s="19">
        <f t="shared" si="2"/>
      </c>
      <c r="E101" s="16"/>
    </row>
    <row r="102" spans="2:5" ht="15">
      <c r="B102" s="14">
        <v>92</v>
      </c>
      <c r="C102" s="19">
        <f t="shared" si="2"/>
      </c>
      <c r="E102" s="16"/>
    </row>
    <row r="103" spans="2:5" ht="15">
      <c r="B103" s="14">
        <v>93</v>
      </c>
      <c r="C103" s="19">
        <f t="shared" si="2"/>
      </c>
      <c r="E103" s="16"/>
    </row>
    <row r="104" spans="2:5" ht="15">
      <c r="B104" s="14">
        <v>94</v>
      </c>
      <c r="C104" s="19">
        <f t="shared" si="2"/>
      </c>
      <c r="E104" s="16"/>
    </row>
    <row r="105" spans="2:5" ht="15">
      <c r="B105" s="14">
        <v>95</v>
      </c>
      <c r="C105" s="19">
        <f t="shared" si="2"/>
      </c>
      <c r="E105" s="16"/>
    </row>
    <row r="106" spans="2:5" ht="15">
      <c r="B106" s="14">
        <v>96</v>
      </c>
      <c r="C106" s="19">
        <f>IF(B106&lt;=$C$3,BINOMDIST(B106,$C$3,$C$6,FALSE),"")</f>
      </c>
      <c r="E106" s="16"/>
    </row>
    <row r="107" spans="2:5" ht="15">
      <c r="B107" s="14">
        <v>97</v>
      </c>
      <c r="C107" s="19">
        <f>IF(B107&lt;=$C$3,BINOMDIST(B107,$C$3,$C$6,FALSE),"")</f>
      </c>
      <c r="E107" s="16"/>
    </row>
    <row r="108" spans="2:5" ht="15">
      <c r="B108" s="14">
        <v>98</v>
      </c>
      <c r="C108" s="19">
        <f>IF(B108&lt;=$C$3,BINOMDIST(B108,$C$3,$C$6,FALSE),"")</f>
      </c>
      <c r="E108" s="16"/>
    </row>
    <row r="109" spans="2:5" ht="15">
      <c r="B109" s="14">
        <v>99</v>
      </c>
      <c r="C109" s="19">
        <f>IF(B109&lt;=$C$3,BINOMDIST(B109,$C$3,$C$6,FALSE),"")</f>
      </c>
      <c r="E109" s="16"/>
    </row>
    <row r="110" spans="2:5" ht="15">
      <c r="B110" s="14">
        <v>100</v>
      </c>
      <c r="C110" s="19">
        <f>IF(B110&lt;=$C$3,BINOMDIST(B110,$C$3,$C$6,FALSE),"")</f>
      </c>
      <c r="E110" s="16"/>
    </row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9" r:id="rId3"/>
  <headerFooter alignWithMargins="0">
    <oddFooter>&amp;R© Ernst Klett Verlag GmbH, Stuttgart 2009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indexed="34"/>
    <pageSetUpPr fitToPage="1"/>
  </sheetPr>
  <dimension ref="A1:K15"/>
  <sheetViews>
    <sheetView workbookViewId="0" topLeftCell="A1">
      <selection activeCell="A2" sqref="A2"/>
    </sheetView>
  </sheetViews>
  <sheetFormatPr defaultColWidth="11.421875" defaultRowHeight="12.75"/>
  <sheetData>
    <row r="1" spans="1:11" ht="34.5" customHeight="1">
      <c r="A1" s="3"/>
      <c r="B1" s="4" t="s">
        <v>1</v>
      </c>
      <c r="C1" s="3"/>
      <c r="D1" s="3"/>
      <c r="E1" s="3"/>
      <c r="F1" s="3"/>
      <c r="G1" s="3"/>
      <c r="H1" s="3"/>
      <c r="I1" s="3"/>
      <c r="J1" s="3"/>
      <c r="K1" s="3"/>
    </row>
    <row r="2" ht="12.75" customHeight="1"/>
    <row r="3" ht="12.75" customHeight="1"/>
    <row r="4" ht="12.75" customHeight="1"/>
    <row r="5" spans="4:6" ht="12.75" customHeight="1">
      <c r="D5" s="1"/>
      <c r="E5" s="2"/>
      <c r="F5" s="2"/>
    </row>
    <row r="6" spans="4:6" ht="12.75" customHeight="1">
      <c r="D6" s="1"/>
      <c r="E6" s="2"/>
      <c r="F6" s="2"/>
    </row>
    <row r="7" spans="5:6" ht="12.75" customHeight="1">
      <c r="E7" s="2"/>
      <c r="F7" s="2"/>
    </row>
    <row r="8" spans="5:6" ht="12.75" customHeight="1">
      <c r="E8" s="2"/>
      <c r="F8" s="2"/>
    </row>
    <row r="9" spans="5:6" ht="12.75" customHeight="1">
      <c r="E9" s="2"/>
      <c r="F9" s="2"/>
    </row>
    <row r="10" spans="5:6" ht="12.75" customHeight="1">
      <c r="E10" s="2"/>
      <c r="F10" s="2"/>
    </row>
    <row r="11" spans="5:6" ht="12.75" customHeight="1">
      <c r="E11" s="2"/>
      <c r="F11" s="2"/>
    </row>
    <row r="12" spans="5:6" ht="12.75" customHeight="1">
      <c r="E12" s="2"/>
      <c r="F12" s="2"/>
    </row>
    <row r="13" spans="5:6" ht="12.75" customHeight="1">
      <c r="E13" s="2"/>
      <c r="F13" s="2"/>
    </row>
    <row r="14" spans="5:6" ht="12.75" customHeight="1">
      <c r="E14" s="2"/>
      <c r="F14" s="2"/>
    </row>
    <row r="15" spans="5:6" ht="12.75" customHeight="1">
      <c r="E15" s="2"/>
      <c r="F15" s="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2"/>
  <headerFooter alignWithMargins="0">
    <oddFooter>&amp;R© Ernst Klett Verlag GmbH, Stuttgart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Binomialverteilung - Erwartungswert</dc:title>
  <dc:subject/>
  <dc:creator>Guido von Saint-George</dc:creator>
  <cp:keywords/>
  <dc:description/>
  <cp:lastModifiedBy>Guido von Saint-George</cp:lastModifiedBy>
  <cp:lastPrinted>2009-07-09T11:34:42Z</cp:lastPrinted>
  <dcterms:created xsi:type="dcterms:W3CDTF">2004-12-31T12:31:47Z</dcterms:created>
  <dcterms:modified xsi:type="dcterms:W3CDTF">2009-07-15T13:27:31Z</dcterms:modified>
  <cp:category/>
  <cp:version/>
  <cp:contentType/>
  <cp:contentStatus/>
</cp:coreProperties>
</file>